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i-108\Desktop\◆教務◆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Sheet1!$A$1:$Y$62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7" i="1"/>
  <c r="I59" i="1" l="1"/>
  <c r="I60" i="1"/>
  <c r="I61" i="1"/>
  <c r="I58" i="1"/>
  <c r="Q53" i="1"/>
  <c r="W53" i="1"/>
  <c r="U53" i="1"/>
  <c r="S53" i="1"/>
  <c r="Y52" i="1"/>
  <c r="Y53" i="1" l="1"/>
  <c r="Y18" i="1" l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17" i="1"/>
</calcChain>
</file>

<file path=xl/sharedStrings.xml><?xml version="1.0" encoding="utf-8"?>
<sst xmlns="http://schemas.openxmlformats.org/spreadsheetml/2006/main" count="232" uniqueCount="116">
  <si>
    <t>志願者</t>
    <rPh sb="0" eb="3">
      <t>シガンシャ</t>
    </rPh>
    <phoneticPr fontId="1"/>
  </si>
  <si>
    <t>教科</t>
    <rPh sb="0" eb="2">
      <t>キョウカ</t>
    </rPh>
    <phoneticPr fontId="1"/>
  </si>
  <si>
    <t>科目</t>
    <rPh sb="0" eb="2">
      <t>カモク</t>
    </rPh>
    <phoneticPr fontId="1"/>
  </si>
  <si>
    <t>氏名</t>
    <rPh sb="0" eb="2">
      <t>シメイ</t>
    </rPh>
    <phoneticPr fontId="1"/>
  </si>
  <si>
    <t>フリガナ</t>
    <phoneticPr fontId="1"/>
  </si>
  <si>
    <t>現住所</t>
    <rPh sb="0" eb="3">
      <t>ゲンジュウショ</t>
    </rPh>
    <phoneticPr fontId="1"/>
  </si>
  <si>
    <t>〒</t>
    <phoneticPr fontId="1"/>
  </si>
  <si>
    <t>年</t>
    <rPh sb="0" eb="1">
      <t>ネン</t>
    </rPh>
    <phoneticPr fontId="1"/>
  </si>
  <si>
    <t>修得
単位
数
の計</t>
    <rPh sb="0" eb="2">
      <t>シュウトク</t>
    </rPh>
    <rPh sb="3" eb="5">
      <t>タンイ</t>
    </rPh>
    <rPh sb="6" eb="7">
      <t>スウ</t>
    </rPh>
    <rPh sb="9" eb="10">
      <t>ケイ</t>
    </rPh>
    <phoneticPr fontId="1"/>
  </si>
  <si>
    <t>評定</t>
    <rPh sb="0" eb="2">
      <t>ヒョウテイ</t>
    </rPh>
    <phoneticPr fontId="1"/>
  </si>
  <si>
    <t>修得
単位数</t>
    <rPh sb="0" eb="2">
      <t>シュウトク</t>
    </rPh>
    <rPh sb="3" eb="6">
      <t>タンイスウ</t>
    </rPh>
    <phoneticPr fontId="1"/>
  </si>
  <si>
    <t>生年月日</t>
    <rPh sb="0" eb="4">
      <t>セイネンガッピ</t>
    </rPh>
    <phoneticPr fontId="1"/>
  </si>
  <si>
    <t>国語</t>
    <rPh sb="0" eb="2">
      <t>コクゴ</t>
    </rPh>
    <phoneticPr fontId="1"/>
  </si>
  <si>
    <t>地理歴史</t>
    <rPh sb="0" eb="4">
      <t>チリレキシ</t>
    </rPh>
    <phoneticPr fontId="1"/>
  </si>
  <si>
    <t>公民</t>
    <rPh sb="0" eb="2">
      <t>コウミン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</si>
  <si>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</si>
  <si>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</si>
  <si>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出欠の記録（記入日時点）</t>
    <rPh sb="0" eb="2">
      <t>シュッケツ</t>
    </rPh>
    <rPh sb="3" eb="5">
      <t>キロク</t>
    </rPh>
    <rPh sb="6" eb="8">
      <t>キニュウ</t>
    </rPh>
    <rPh sb="8" eb="9">
      <t>ビ</t>
    </rPh>
    <rPh sb="9" eb="11">
      <t>ジテン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</si>
  <si>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</si>
  <si>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</si>
  <si>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授業日数</t>
    <rPh sb="0" eb="2">
      <t>ジュギョウ</t>
    </rPh>
    <rPh sb="2" eb="4">
      <t>ニッスウ</t>
    </rPh>
    <phoneticPr fontId="1"/>
  </si>
  <si>
    <t>出席すべき日数</t>
    <rPh sb="0" eb="2">
      <t>シュッセキ</t>
    </rPh>
    <rPh sb="5" eb="7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</si>
  <si>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</si>
  <si>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</si>
  <si>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各教科・科目等の学習の記録</t>
    <rPh sb="0" eb="1">
      <t>カク</t>
    </rPh>
    <rPh sb="1" eb="3">
      <t>キョウカ</t>
    </rPh>
    <rPh sb="4" eb="7">
      <t>カモクトウ</t>
    </rPh>
    <rPh sb="8" eb="10">
      <t>ガクシュウ</t>
    </rPh>
    <rPh sb="11" eb="13">
      <t>キロク</t>
    </rPh>
    <phoneticPr fontId="1"/>
  </si>
  <si>
    <t>学籍
の
記録</t>
    <rPh sb="0" eb="2">
      <t>ガクセキ</t>
    </rPh>
    <rPh sb="5" eb="7">
      <t>キロク</t>
    </rPh>
    <phoneticPr fontId="1"/>
  </si>
  <si>
    <t>［休学期間］</t>
    <rPh sb="1" eb="5">
      <t>キュウガクキカン</t>
    </rPh>
    <phoneticPr fontId="1"/>
  </si>
  <si>
    <t>［前在籍高校］</t>
    <rPh sb="1" eb="2">
      <t>ゼン</t>
    </rPh>
    <rPh sb="2" eb="4">
      <t>ザイセキ</t>
    </rPh>
    <rPh sb="4" eb="6">
      <t>コウコウ</t>
    </rPh>
    <phoneticPr fontId="1"/>
  </si>
  <si>
    <t xml:space="preserve">高等学校［在籍期間］ </t>
    <rPh sb="0" eb="4">
      <t>コウトウガッコウ</t>
    </rPh>
    <rPh sb="5" eb="9">
      <t>ザイセキキカン</t>
    </rPh>
    <phoneticPr fontId="1"/>
  </si>
  <si>
    <t>体育</t>
    <rPh sb="0" eb="2">
      <t>タイイク</t>
    </rPh>
    <phoneticPr fontId="1"/>
  </si>
  <si>
    <t>保健</t>
    <rPh sb="0" eb="2">
      <t>ホケン</t>
    </rPh>
    <phoneticPr fontId="1"/>
  </si>
  <si>
    <t>保健体育</t>
    <rPh sb="0" eb="4">
      <t>ホケンタイイク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</si>
  <si>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</si>
  <si>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修得単位数の合計</t>
    <rPh sb="0" eb="5">
      <t>シュウトクタンイスウ</t>
    </rPh>
    <rPh sb="6" eb="8">
      <t>ゴウケイ</t>
    </rPh>
    <phoneticPr fontId="1"/>
  </si>
  <si>
    <t>音楽Ⅰ</t>
    <rPh sb="0" eb="2">
      <t>オンガク</t>
    </rPh>
    <phoneticPr fontId="1"/>
  </si>
  <si>
    <t>音楽Ⅱ</t>
    <rPh sb="0" eb="2">
      <t>オンガク</t>
    </rPh>
    <phoneticPr fontId="1"/>
  </si>
  <si>
    <t>美術Ⅰ</t>
    <rPh sb="0" eb="2">
      <t>ビジュツ</t>
    </rPh>
    <phoneticPr fontId="1"/>
  </si>
  <si>
    <t>美術Ⅱ</t>
    <rPh sb="0" eb="2">
      <t>ビジュツ</t>
    </rPh>
    <phoneticPr fontId="1"/>
  </si>
  <si>
    <t>工芸Ⅰ</t>
    <rPh sb="0" eb="2">
      <t>コウゲイ</t>
    </rPh>
    <phoneticPr fontId="1"/>
  </si>
  <si>
    <t>工芸Ⅱ</t>
    <rPh sb="0" eb="2">
      <t>コウゲイ</t>
    </rPh>
    <phoneticPr fontId="1"/>
  </si>
  <si>
    <t>書道Ⅰ</t>
    <rPh sb="0" eb="2">
      <t>ショドウ</t>
    </rPh>
    <phoneticPr fontId="1"/>
  </si>
  <si>
    <t>書道Ⅱ</t>
    <rPh sb="0" eb="2">
      <t>ショドウ</t>
    </rPh>
    <phoneticPr fontId="1"/>
  </si>
  <si>
    <t>芸術</t>
    <rPh sb="0" eb="2">
      <t>ゲイジュツ</t>
    </rPh>
    <phoneticPr fontId="1"/>
  </si>
  <si>
    <t>英語</t>
    <rPh sb="0" eb="2">
      <t>エイゴ</t>
    </rPh>
    <phoneticPr fontId="1"/>
  </si>
  <si>
    <t>家庭</t>
    <rPh sb="0" eb="2">
      <t>カテイ</t>
    </rPh>
    <phoneticPr fontId="1"/>
  </si>
  <si>
    <t>情報</t>
    <rPh sb="0" eb="2">
      <t>ジョウホウ</t>
    </rPh>
    <phoneticPr fontId="1"/>
  </si>
  <si>
    <t>学校設定科目</t>
    <rPh sb="0" eb="6">
      <t>ガッコウセッテイカモク</t>
    </rPh>
    <phoneticPr fontId="1"/>
  </si>
  <si>
    <t>　　この証明書（成績・単位修得・出席状況証明）の記載事項は</t>
    <rPh sb="4" eb="7">
      <t>ショウメイショ</t>
    </rPh>
    <rPh sb="8" eb="10">
      <t>セイセキ</t>
    </rPh>
    <rPh sb="11" eb="13">
      <t>タンイ</t>
    </rPh>
    <rPh sb="13" eb="15">
      <t>シュウトク</t>
    </rPh>
    <rPh sb="16" eb="18">
      <t>シュッセキ</t>
    </rPh>
    <rPh sb="18" eb="20">
      <t>ジョウキョウ</t>
    </rPh>
    <rPh sb="20" eb="22">
      <t>ショウメイ</t>
    </rPh>
    <rPh sb="24" eb="26">
      <t>キサイ</t>
    </rPh>
    <rPh sb="26" eb="28">
      <t>ジコウ</t>
    </rPh>
    <phoneticPr fontId="1"/>
  </si>
  <si>
    <t>　相違ないことを証明します。</t>
    <rPh sb="1" eb="3">
      <t>ソウイ</t>
    </rPh>
    <rPh sb="8" eb="10">
      <t>ショウメイ</t>
    </rPh>
    <phoneticPr fontId="1"/>
  </si>
  <si>
    <t>年　　　　月　　　　日　　</t>
    <rPh sb="0" eb="1">
      <t>ネン</t>
    </rPh>
    <rPh sb="5" eb="6">
      <t>ガツ</t>
    </rPh>
    <rPh sb="10" eb="11">
      <t>ニチ</t>
    </rPh>
    <phoneticPr fontId="1"/>
  </si>
  <si>
    <t>　学校名</t>
    <rPh sb="1" eb="4">
      <t>ガッコウメイ</t>
    </rPh>
    <phoneticPr fontId="1"/>
  </si>
  <si>
    <t>　記載者職・氏名</t>
    <rPh sb="1" eb="3">
      <t>キサイ</t>
    </rPh>
    <rPh sb="3" eb="4">
      <t>シャ</t>
    </rPh>
    <rPh sb="4" eb="5">
      <t>ショク</t>
    </rPh>
    <rPh sb="6" eb="8">
      <t>シメイ</t>
    </rPh>
    <phoneticPr fontId="1"/>
  </si>
  <si>
    <t>印</t>
    <rPh sb="0" eb="1">
      <t>イン</t>
    </rPh>
    <phoneticPr fontId="1"/>
  </si>
  <si>
    <t>調査書（成績・単位修得・出席状況証明書）</t>
    <rPh sb="0" eb="3">
      <t>チョウサショ</t>
    </rPh>
    <rPh sb="4" eb="6">
      <t>セイセキ</t>
    </rPh>
    <rPh sb="7" eb="9">
      <t>タンイ</t>
    </rPh>
    <rPh sb="9" eb="11">
      <t>シュウトク</t>
    </rPh>
    <rPh sb="12" eb="16">
      <t>シュッセキジョウキョウ</t>
    </rPh>
    <rPh sb="16" eb="19">
      <t>ショウメイショ</t>
    </rPh>
    <phoneticPr fontId="1"/>
  </si>
  <si>
    <t>(　　　年度)</t>
    <rPh sb="4" eb="6">
      <t>ネンド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</si>
  <si>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</si>
  <si>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</si>
  <si>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</si>
  <si>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</si>
  <si>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</si>
  <si>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入学</t>
    <rPh sb="0" eb="2">
      <t>ニュウガク</t>
    </rPh>
    <phoneticPr fontId="1"/>
  </si>
  <si>
    <t>転入学</t>
    <rPh sb="0" eb="3">
      <t>テンニュウガク</t>
    </rPh>
    <phoneticPr fontId="1"/>
  </si>
  <si>
    <t>編入学</t>
    <rPh sb="0" eb="3">
      <t>ヘンニュウガク</t>
    </rPh>
    <phoneticPr fontId="1"/>
  </si>
  <si>
    <t>在学中</t>
    <rPh sb="0" eb="3">
      <t>ザイガクチュウ</t>
    </rPh>
    <phoneticPr fontId="1"/>
  </si>
  <si>
    <t>退学</t>
    <rPh sb="0" eb="2">
      <t>タイガク</t>
    </rPh>
    <phoneticPr fontId="1"/>
  </si>
  <si>
    <t>電話</t>
    <rPh sb="0" eb="2">
      <t>デンワ</t>
    </rPh>
    <phoneticPr fontId="1"/>
  </si>
  <si>
    <t>ー</t>
    <phoneticPr fontId="1"/>
  </si>
  <si>
    <t>（</t>
    <phoneticPr fontId="1"/>
  </si>
  <si>
    <t>）</t>
    <phoneticPr fontId="1"/>
  </si>
  <si>
    <t>日 ～</t>
    <rPh sb="0" eb="1">
      <t>ニチ</t>
    </rPh>
    <phoneticPr fontId="1"/>
  </si>
  <si>
    <t>日～</t>
    <rPh sb="0" eb="1">
      <t>ニチ</t>
    </rPh>
    <phoneticPr fontId="1"/>
  </si>
  <si>
    <t>［備考］</t>
    <rPh sb="1" eb="3">
      <t>ビコウ</t>
    </rPh>
    <phoneticPr fontId="1"/>
  </si>
  <si>
    <t>地理総合</t>
  </si>
  <si>
    <t>地理探究</t>
  </si>
  <si>
    <t>歴史総合</t>
  </si>
  <si>
    <t>日本史探究</t>
  </si>
  <si>
    <t>世界史探究</t>
  </si>
  <si>
    <t>現代の国語</t>
  </si>
  <si>
    <t>言語文化</t>
  </si>
  <si>
    <t>論理国語</t>
  </si>
  <si>
    <t>文学国語</t>
  </si>
  <si>
    <t>国語表現</t>
  </si>
  <si>
    <t>古典探究</t>
  </si>
  <si>
    <t>公共</t>
  </si>
  <si>
    <t>倫理</t>
  </si>
  <si>
    <t>政治・経済</t>
  </si>
  <si>
    <t>数学Ⅰ</t>
  </si>
  <si>
    <t>数学Ⅱ</t>
  </si>
  <si>
    <t>数学Ⅲ</t>
  </si>
  <si>
    <t>数学Ａ</t>
  </si>
  <si>
    <t>数学Ｂ</t>
  </si>
  <si>
    <t>数学C</t>
  </si>
  <si>
    <t>科学と人間生活</t>
  </si>
  <si>
    <t>物理基礎</t>
  </si>
  <si>
    <t>物理</t>
  </si>
  <si>
    <t>化学基礎</t>
  </si>
  <si>
    <t>化学</t>
  </si>
  <si>
    <t>生物基礎</t>
  </si>
  <si>
    <t>生物</t>
  </si>
  <si>
    <t>地学基礎</t>
  </si>
  <si>
    <t>地学</t>
  </si>
  <si>
    <t>ｺﾐｭﾆｹｰｼｮﾝ英語Ⅰ</t>
  </si>
  <si>
    <t>ｺﾐｭﾆｹｰｼｮﾝ英語Ⅱ</t>
  </si>
  <si>
    <t>ｺﾐｭﾆｹｰｼｮﾝ英語Ⅲ</t>
  </si>
  <si>
    <t>論理・表現Ⅰ</t>
  </si>
  <si>
    <t>論理・表現Ⅱ</t>
  </si>
  <si>
    <t>論理・表現Ⅲ</t>
  </si>
  <si>
    <t>家庭基礎</t>
  </si>
  <si>
    <t>家庭総合</t>
  </si>
  <si>
    <t>家庭基礎</t>
    <phoneticPr fontId="3"/>
  </si>
  <si>
    <t>情報Ⅰ</t>
  </si>
  <si>
    <t>情報Ⅱ</t>
  </si>
  <si>
    <t>　校長氏名</t>
    <rPh sb="1" eb="5">
      <t>コウチョウシメイ</t>
    </rPh>
    <phoneticPr fontId="1"/>
  </si>
  <si>
    <t>英語ｺﾐｭﾆｹｰｼｮﾝⅠ</t>
    <phoneticPr fontId="3"/>
  </si>
  <si>
    <t>英語ｺﾐｭﾆｹｰｼｮﾝⅡ</t>
    <phoneticPr fontId="3"/>
  </si>
  <si>
    <t>英語ｺﾐｭﾆｹｰｼｮﾝⅢ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</si>
</sst>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ont="0" applyAlignment="0"/>
  </cellStyleXfs>
  <cellXfs count="155">
    <xf numFmtId="0" fontId="0" fillId="0" borderId="0" xfId="0">
      <alignment vertical="center"/>
    </xf>
    <xf numFmtId="0" fontId="5" fillId="0" borderId="33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5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59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distributed" textRotation="255" justifyLastLine="1"/>
    </xf>
    <xf numFmtId="0" fontId="9" fillId="0" borderId="51" xfId="0" applyFont="1" applyBorder="1" applyAlignment="1">
      <alignment horizontal="center" vertical="distributed" textRotation="255" justifyLastLine="1"/>
    </xf>
    <xf numFmtId="0" fontId="9" fillId="0" borderId="52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43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 textRotation="255"/>
    </xf>
    <xf numFmtId="0" fontId="6" fillId="0" borderId="38" xfId="0" applyFont="1" applyBorder="1" applyAlignment="1">
      <alignment horizontal="distributed" vertical="center" textRotation="255"/>
    </xf>
    <xf numFmtId="0" fontId="6" fillId="0" borderId="23" xfId="0" applyFont="1" applyBorder="1" applyAlignment="1">
      <alignment horizontal="distributed" vertical="center" textRotation="255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distributed" textRotation="255" justifyLastLine="1"/>
    </xf>
    <xf numFmtId="0" fontId="6" fillId="0" borderId="51" xfId="0" applyFont="1" applyBorder="1" applyAlignment="1">
      <alignment horizontal="center" vertical="distributed" textRotation="255" justifyLastLine="1"/>
    </xf>
    <xf numFmtId="0" fontId="6" fillId="0" borderId="52" xfId="0" applyFont="1" applyBorder="1" applyAlignment="1">
      <alignment horizontal="center" vertical="distributed" textRotation="255" justifyLastLine="1"/>
    </xf>
    <xf numFmtId="0" fontId="5" fillId="0" borderId="50" xfId="0" applyFont="1" applyBorder="1" applyAlignment="1">
      <alignment horizontal="center" vertical="distributed" textRotation="255" justifyLastLine="1"/>
    </xf>
    <xf numFmtId="0" fontId="5" fillId="0" borderId="51" xfId="0" applyFont="1" applyBorder="1" applyAlignment="1">
      <alignment horizontal="center" vertical="distributed" textRotation="255" justifyLastLine="1"/>
    </xf>
    <xf numFmtId="0" fontId="5" fillId="0" borderId="52" xfId="0" applyFont="1" applyBorder="1" applyAlignment="1">
      <alignment horizontal="center" vertical="distributed" textRotation="255" justifyLastLine="1"/>
    </xf>
    <xf numFmtId="0" fontId="6" fillId="0" borderId="24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6" fillId="0" borderId="62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 textRotation="255"/>
    </xf>
    <xf numFmtId="0" fontId="6" fillId="0" borderId="53" xfId="0" applyFont="1" applyBorder="1" applyAlignment="1">
      <alignment horizontal="distributed" vertical="center" textRotation="255"/>
    </xf>
    <xf numFmtId="0" fontId="6" fillId="0" borderId="27" xfId="0" applyFont="1" applyBorder="1" applyAlignment="1">
      <alignment horizontal="distributed" vertical="center" textRotation="255"/>
    </xf>
    <xf numFmtId="0" fontId="6" fillId="0" borderId="38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10" fillId="0" borderId="38" xfId="1" applyNumberFormat="1" applyFont="1" applyFill="1" applyBorder="1" applyAlignment="1">
      <alignment horizontal="distributed" vertical="center"/>
    </xf>
    <xf numFmtId="49" fontId="10" fillId="0" borderId="43" xfId="1" applyNumberFormat="1" applyFont="1" applyFill="1" applyBorder="1" applyAlignment="1">
      <alignment horizontal="distributed" vertical="center"/>
    </xf>
    <xf numFmtId="0" fontId="5" fillId="0" borderId="55" xfId="0" applyFont="1" applyBorder="1" applyAlignment="1">
      <alignment horizontal="center" vertical="top"/>
    </xf>
    <xf numFmtId="0" fontId="5" fillId="0" borderId="3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1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distributed" textRotation="255" justifyLastLine="1"/>
    </xf>
    <xf numFmtId="0" fontId="8" fillId="0" borderId="51" xfId="0" applyFont="1" applyBorder="1" applyAlignment="1">
      <alignment horizontal="center" vertical="distributed" textRotation="255" justifyLastLine="1"/>
    </xf>
    <xf numFmtId="0" fontId="8" fillId="0" borderId="52" xfId="0" applyFont="1" applyBorder="1" applyAlignment="1">
      <alignment horizontal="center" vertical="distributed" textRotation="255" justifyLastLine="1"/>
    </xf>
    <xf numFmtId="0" fontId="5" fillId="0" borderId="53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</cellXfs>
  <cellStyles count="2">
    <cellStyle name="標準" xfId="0" builtinId="0"/>
    <cellStyle name="標準_平成14年度校新松戸校（仮）教育課程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"/>
  <sheetViews>
    <sheetView tabSelected="1" view="pageBreakPreview" zoomScale="90" zoomScaleNormal="100" zoomScaleSheetLayoutView="90" workbookViewId="0">
      <selection activeCell="L7" sqref="L7"/>
    </sheetView>
  </sheetViews>
  <sheetFormatPr defaultRowHeight="18.75" x14ac:dyDescent="0.4"/>
  <cols>
    <col min="1" max="1" width="3.75" customWidth="1"/>
    <col min="2" max="2" width="8.75" customWidth="1"/>
    <col min="3" max="11" width="6.25" customWidth="1"/>
    <col min="12" max="12" width="7.5" customWidth="1"/>
    <col min="13" max="13" width="3.75" customWidth="1"/>
    <col min="14" max="15" width="4.375" customWidth="1"/>
    <col min="16" max="24" width="6.25" customWidth="1"/>
    <col min="25" max="25" width="7.5" customWidth="1"/>
    <col min="27" max="29" width="0" hidden="1" customWidth="1"/>
  </cols>
  <sheetData>
    <row r="1" spans="1:29" ht="26.25" customHeight="1" thickBot="1" x14ac:dyDescent="0.45">
      <c r="A1" s="149" t="s">
        <v>53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9" x14ac:dyDescent="0.4">
      <c r="A2" s="80" t="s">
        <v>0</v>
      </c>
      <c r="B2" s="81"/>
      <c r="C2" s="90" t="s">
        <v>4</v>
      </c>
      <c r="D2" s="91"/>
      <c r="E2" s="90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91"/>
      <c r="Q2" s="85" t="s">
        <v>11</v>
      </c>
      <c r="R2" s="111"/>
      <c r="S2" s="85" t="s">
        <v>58</v>
      </c>
      <c r="T2" s="81"/>
      <c r="U2" s="81" t="s">
        <v>55</v>
      </c>
      <c r="V2" s="81"/>
      <c r="W2" s="81" t="s">
        <v>56</v>
      </c>
      <c r="X2" s="81"/>
      <c r="Y2" s="113" t="s">
        <v>57</v>
      </c>
      <c r="AA2" t="s">
        <v>58</v>
      </c>
      <c r="AB2" t="s">
        <v>60</v>
      </c>
      <c r="AC2" t="s">
        <v>63</v>
      </c>
    </row>
    <row r="3" spans="1:29" ht="30" customHeight="1" x14ac:dyDescent="0.4">
      <c r="A3" s="82"/>
      <c r="B3" s="40"/>
      <c r="C3" s="92" t="s">
        <v>3</v>
      </c>
      <c r="D3" s="93"/>
      <c r="E3" s="108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10"/>
      <c r="Q3" s="92"/>
      <c r="R3" s="93"/>
      <c r="S3" s="92"/>
      <c r="T3" s="103"/>
      <c r="U3" s="103"/>
      <c r="V3" s="103"/>
      <c r="W3" s="103"/>
      <c r="X3" s="103"/>
      <c r="Y3" s="114"/>
      <c r="AA3" t="s">
        <v>59</v>
      </c>
      <c r="AB3" t="s">
        <v>61</v>
      </c>
      <c r="AC3" t="s">
        <v>64</v>
      </c>
    </row>
    <row r="4" spans="1:29" x14ac:dyDescent="0.4">
      <c r="A4" s="82"/>
      <c r="B4" s="40"/>
      <c r="C4" s="94" t="s">
        <v>5</v>
      </c>
      <c r="D4" s="95"/>
      <c r="E4" s="1" t="s">
        <v>6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12"/>
      <c r="AB4" t="s">
        <v>62</v>
      </c>
    </row>
    <row r="5" spans="1:29" ht="19.5" thickBot="1" x14ac:dyDescent="0.45">
      <c r="A5" s="83"/>
      <c r="B5" s="42"/>
      <c r="C5" s="96"/>
      <c r="D5" s="97"/>
      <c r="E5" s="104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2" t="s">
        <v>65</v>
      </c>
      <c r="T5" s="3" t="s">
        <v>67</v>
      </c>
      <c r="U5" s="2"/>
      <c r="V5" s="4" t="s">
        <v>68</v>
      </c>
      <c r="W5" s="2"/>
      <c r="X5" s="2" t="s">
        <v>66</v>
      </c>
      <c r="Y5" s="5"/>
    </row>
    <row r="6" spans="1:29" x14ac:dyDescent="0.4">
      <c r="A6" s="121" t="s">
        <v>25</v>
      </c>
      <c r="B6" s="111"/>
      <c r="C6" s="6" t="s">
        <v>59</v>
      </c>
      <c r="D6" s="7"/>
      <c r="E6" s="7" t="s">
        <v>55</v>
      </c>
      <c r="F6" s="7"/>
      <c r="G6" s="7" t="s">
        <v>56</v>
      </c>
      <c r="H6" s="7"/>
      <c r="I6" s="7" t="s">
        <v>57</v>
      </c>
      <c r="J6" s="81" t="s">
        <v>60</v>
      </c>
      <c r="K6" s="81"/>
      <c r="L6" s="8"/>
      <c r="M6" s="52" t="str">
        <f>IF(J6="入学","",IF(J6="転入学","学年",IF(J6="編入学","学年","")))</f>
        <v/>
      </c>
      <c r="N6" s="52"/>
      <c r="O6" s="52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9" x14ac:dyDescent="0.4">
      <c r="A7" s="82"/>
      <c r="B7" s="122"/>
      <c r="C7" s="10" t="s">
        <v>59</v>
      </c>
      <c r="D7" s="11"/>
      <c r="E7" s="11" t="s">
        <v>55</v>
      </c>
      <c r="F7" s="11"/>
      <c r="G7" s="11" t="s">
        <v>56</v>
      </c>
      <c r="H7" s="11"/>
      <c r="I7" s="11" t="s">
        <v>57</v>
      </c>
      <c r="J7" s="40" t="s">
        <v>63</v>
      </c>
      <c r="K7" s="40"/>
      <c r="L7" s="12"/>
      <c r="M7" s="33" t="str">
        <f>IF(J7="在学中","",IF(J7="退学","学年",""))</f>
        <v/>
      </c>
      <c r="N7" s="33"/>
      <c r="O7" s="33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1:29" x14ac:dyDescent="0.4">
      <c r="A8" s="82"/>
      <c r="B8" s="122"/>
      <c r="C8" s="92" t="s">
        <v>26</v>
      </c>
      <c r="D8" s="103"/>
      <c r="E8" s="14"/>
      <c r="F8" s="15"/>
      <c r="G8" s="15" t="s">
        <v>55</v>
      </c>
      <c r="H8" s="15"/>
      <c r="I8" s="15" t="s">
        <v>56</v>
      </c>
      <c r="J8" s="15"/>
      <c r="K8" s="15" t="s">
        <v>70</v>
      </c>
      <c r="L8" s="14"/>
      <c r="M8" s="15"/>
      <c r="N8" s="15" t="s">
        <v>55</v>
      </c>
      <c r="O8" s="15"/>
      <c r="P8" s="15" t="s">
        <v>56</v>
      </c>
      <c r="Q8" s="15"/>
      <c r="R8" s="15" t="s">
        <v>57</v>
      </c>
      <c r="S8" s="16"/>
      <c r="T8" s="16"/>
      <c r="U8" s="16"/>
      <c r="V8" s="16"/>
      <c r="W8" s="16"/>
      <c r="X8" s="16"/>
      <c r="Y8" s="17"/>
    </row>
    <row r="9" spans="1:29" x14ac:dyDescent="0.4">
      <c r="A9" s="82"/>
      <c r="B9" s="122"/>
      <c r="C9" s="94" t="s">
        <v>27</v>
      </c>
      <c r="D9" s="132"/>
      <c r="E9" s="102"/>
      <c r="F9" s="102"/>
      <c r="G9" s="102"/>
      <c r="H9" s="102"/>
      <c r="I9" s="132" t="s">
        <v>28</v>
      </c>
      <c r="J9" s="132"/>
      <c r="K9" s="132"/>
      <c r="L9" s="18"/>
      <c r="M9" s="18"/>
      <c r="N9" s="18" t="s">
        <v>55</v>
      </c>
      <c r="O9" s="18"/>
      <c r="P9" s="18" t="s">
        <v>56</v>
      </c>
      <c r="Q9" s="18"/>
      <c r="R9" s="18" t="s">
        <v>69</v>
      </c>
      <c r="S9" s="18"/>
      <c r="T9" s="18"/>
      <c r="U9" s="18" t="s">
        <v>55</v>
      </c>
      <c r="V9" s="18"/>
      <c r="W9" s="18" t="s">
        <v>56</v>
      </c>
      <c r="X9" s="18"/>
      <c r="Y9" s="19" t="s">
        <v>57</v>
      </c>
    </row>
    <row r="10" spans="1:29" x14ac:dyDescent="0.4">
      <c r="A10" s="82"/>
      <c r="B10" s="122"/>
      <c r="C10" s="94" t="s">
        <v>27</v>
      </c>
      <c r="D10" s="132"/>
      <c r="E10" s="102"/>
      <c r="F10" s="102"/>
      <c r="G10" s="102"/>
      <c r="H10" s="102"/>
      <c r="I10" s="132" t="s">
        <v>28</v>
      </c>
      <c r="J10" s="132"/>
      <c r="K10" s="132"/>
      <c r="L10" s="18"/>
      <c r="M10" s="18"/>
      <c r="N10" s="18" t="s">
        <v>55</v>
      </c>
      <c r="O10" s="18"/>
      <c r="P10" s="18" t="s">
        <v>56</v>
      </c>
      <c r="Q10" s="18"/>
      <c r="R10" s="18" t="s">
        <v>69</v>
      </c>
      <c r="S10" s="18"/>
      <c r="T10" s="18"/>
      <c r="U10" s="18" t="s">
        <v>55</v>
      </c>
      <c r="V10" s="18"/>
      <c r="W10" s="18" t="s">
        <v>56</v>
      </c>
      <c r="X10" s="18"/>
      <c r="Y10" s="19" t="s">
        <v>57</v>
      </c>
    </row>
    <row r="11" spans="1:29" x14ac:dyDescent="0.4">
      <c r="A11" s="82"/>
      <c r="B11" s="122"/>
      <c r="C11" s="94" t="s">
        <v>27</v>
      </c>
      <c r="D11" s="132"/>
      <c r="E11" s="102"/>
      <c r="F11" s="102"/>
      <c r="G11" s="102"/>
      <c r="H11" s="102"/>
      <c r="I11" s="132" t="s">
        <v>28</v>
      </c>
      <c r="J11" s="132"/>
      <c r="K11" s="132"/>
      <c r="L11" s="18"/>
      <c r="M11" s="18"/>
      <c r="N11" s="18" t="s">
        <v>55</v>
      </c>
      <c r="O11" s="18"/>
      <c r="P11" s="18" t="s">
        <v>56</v>
      </c>
      <c r="Q11" s="18"/>
      <c r="R11" s="18" t="s">
        <v>69</v>
      </c>
      <c r="S11" s="18"/>
      <c r="T11" s="18"/>
      <c r="U11" s="18" t="s">
        <v>55</v>
      </c>
      <c r="V11" s="18"/>
      <c r="W11" s="18" t="s">
        <v>56</v>
      </c>
      <c r="X11" s="18"/>
      <c r="Y11" s="19" t="s">
        <v>57</v>
      </c>
    </row>
    <row r="12" spans="1:29" ht="19.5" thickBot="1" x14ac:dyDescent="0.45">
      <c r="A12" s="83"/>
      <c r="B12" s="123"/>
      <c r="C12" s="96" t="s">
        <v>71</v>
      </c>
      <c r="D12" s="131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4"/>
    </row>
    <row r="13" spans="1:29" ht="19.5" thickBot="1" x14ac:dyDescent="0.45">
      <c r="A13" s="118" t="s">
        <v>24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20"/>
    </row>
    <row r="14" spans="1:29" ht="18.75" customHeight="1" x14ac:dyDescent="0.4">
      <c r="A14" s="124" t="s">
        <v>1</v>
      </c>
      <c r="B14" s="84" t="s">
        <v>2</v>
      </c>
      <c r="C14" s="85"/>
      <c r="D14" s="127" t="s">
        <v>7</v>
      </c>
      <c r="E14" s="127"/>
      <c r="F14" s="127" t="s">
        <v>7</v>
      </c>
      <c r="G14" s="127"/>
      <c r="H14" s="127" t="s">
        <v>7</v>
      </c>
      <c r="I14" s="127"/>
      <c r="J14" s="127" t="s">
        <v>7</v>
      </c>
      <c r="K14" s="127"/>
      <c r="L14" s="128" t="s">
        <v>8</v>
      </c>
      <c r="M14" s="124" t="s">
        <v>1</v>
      </c>
      <c r="N14" s="85" t="s">
        <v>2</v>
      </c>
      <c r="O14" s="81"/>
      <c r="P14" s="111"/>
      <c r="Q14" s="127" t="s">
        <v>7</v>
      </c>
      <c r="R14" s="127"/>
      <c r="S14" s="127" t="s">
        <v>7</v>
      </c>
      <c r="T14" s="127"/>
      <c r="U14" s="127" t="s">
        <v>7</v>
      </c>
      <c r="V14" s="127"/>
      <c r="W14" s="127" t="s">
        <v>7</v>
      </c>
      <c r="X14" s="127"/>
      <c r="Y14" s="115" t="s">
        <v>8</v>
      </c>
    </row>
    <row r="15" spans="1:29" x14ac:dyDescent="0.4">
      <c r="A15" s="125"/>
      <c r="B15" s="86"/>
      <c r="C15" s="87"/>
      <c r="D15" s="98" t="s">
        <v>54</v>
      </c>
      <c r="E15" s="99"/>
      <c r="F15" s="98" t="s">
        <v>54</v>
      </c>
      <c r="G15" s="99"/>
      <c r="H15" s="98" t="s">
        <v>54</v>
      </c>
      <c r="I15" s="99"/>
      <c r="J15" s="98" t="s">
        <v>54</v>
      </c>
      <c r="K15" s="99"/>
      <c r="L15" s="129"/>
      <c r="M15" s="125"/>
      <c r="N15" s="87"/>
      <c r="O15" s="40"/>
      <c r="P15" s="122"/>
      <c r="Q15" s="98" t="s">
        <v>54</v>
      </c>
      <c r="R15" s="99"/>
      <c r="S15" s="98" t="s">
        <v>54</v>
      </c>
      <c r="T15" s="99"/>
      <c r="U15" s="98" t="s">
        <v>54</v>
      </c>
      <c r="V15" s="99"/>
      <c r="W15" s="98" t="s">
        <v>54</v>
      </c>
      <c r="X15" s="99"/>
      <c r="Y15" s="116"/>
    </row>
    <row r="16" spans="1:29" ht="39" customHeight="1" thickBot="1" x14ac:dyDescent="0.45">
      <c r="A16" s="126"/>
      <c r="B16" s="88"/>
      <c r="C16" s="89"/>
      <c r="D16" s="20" t="s">
        <v>9</v>
      </c>
      <c r="E16" s="21" t="s">
        <v>10</v>
      </c>
      <c r="F16" s="20" t="s">
        <v>9</v>
      </c>
      <c r="G16" s="21" t="s">
        <v>10</v>
      </c>
      <c r="H16" s="20" t="s">
        <v>9</v>
      </c>
      <c r="I16" s="21" t="s">
        <v>10</v>
      </c>
      <c r="J16" s="20" t="s">
        <v>9</v>
      </c>
      <c r="K16" s="21" t="s">
        <v>10</v>
      </c>
      <c r="L16" s="130"/>
      <c r="M16" s="126"/>
      <c r="N16" s="89"/>
      <c r="O16" s="42"/>
      <c r="P16" s="123"/>
      <c r="Q16" s="20" t="s">
        <v>9</v>
      </c>
      <c r="R16" s="21" t="s">
        <v>10</v>
      </c>
      <c r="S16" s="20" t="s">
        <v>9</v>
      </c>
      <c r="T16" s="21" t="s">
        <v>10</v>
      </c>
      <c r="U16" s="20" t="s">
        <v>9</v>
      </c>
      <c r="V16" s="21" t="s">
        <v>10</v>
      </c>
      <c r="W16" s="20" t="s">
        <v>9</v>
      </c>
      <c r="X16" s="21" t="s">
        <v>10</v>
      </c>
      <c r="Y16" s="117"/>
    </row>
    <row r="17" spans="1:25" ht="22.5" customHeight="1" x14ac:dyDescent="0.4">
      <c r="A17" s="63" t="s">
        <v>12</v>
      </c>
      <c r="B17" s="100" t="s">
        <v>77</v>
      </c>
      <c r="C17" s="100" t="s">
        <v>77</v>
      </c>
      <c r="D17" s="22"/>
      <c r="E17" s="22"/>
      <c r="F17" s="22"/>
      <c r="G17" s="22"/>
      <c r="H17" s="22"/>
      <c r="I17" s="22"/>
      <c r="J17" s="22"/>
      <c r="K17" s="22"/>
      <c r="L17" s="23" t="str">
        <f>IF(E17+G17+I17+K17=0,"",E17+G17+I17+K17)</f>
        <v/>
      </c>
      <c r="M17" s="150" t="s">
        <v>31</v>
      </c>
      <c r="N17" s="72" t="s">
        <v>29</v>
      </c>
      <c r="O17" s="73"/>
      <c r="P17" s="74"/>
      <c r="Q17" s="22"/>
      <c r="R17" s="22"/>
      <c r="S17" s="22"/>
      <c r="T17" s="22"/>
      <c r="U17" s="22"/>
      <c r="V17" s="22"/>
      <c r="W17" s="22"/>
      <c r="X17" s="22"/>
      <c r="Y17" s="23" t="str">
        <f>IF(R17+T17+V17+X17=0,"",R17+T17+V17+X17)</f>
        <v/>
      </c>
    </row>
    <row r="18" spans="1:25" ht="22.5" customHeight="1" x14ac:dyDescent="0.4">
      <c r="A18" s="64"/>
      <c r="B18" s="101" t="s">
        <v>78</v>
      </c>
      <c r="C18" s="101" t="s">
        <v>78</v>
      </c>
      <c r="D18" s="24"/>
      <c r="E18" s="24"/>
      <c r="F18" s="24"/>
      <c r="G18" s="24"/>
      <c r="H18" s="24"/>
      <c r="I18" s="24"/>
      <c r="J18" s="24"/>
      <c r="K18" s="24"/>
      <c r="L18" s="25" t="str">
        <f t="shared" ref="L18:L55" si="0">IF(E18+G18+I18+K18=0,"",E18+G18+I18+K18)</f>
        <v/>
      </c>
      <c r="M18" s="151"/>
      <c r="N18" s="69" t="s">
        <v>30</v>
      </c>
      <c r="O18" s="70"/>
      <c r="P18" s="71"/>
      <c r="Q18" s="24"/>
      <c r="R18" s="24"/>
      <c r="S18" s="24"/>
      <c r="T18" s="24"/>
      <c r="U18" s="24"/>
      <c r="V18" s="24"/>
      <c r="W18" s="24"/>
      <c r="X18" s="24"/>
      <c r="Y18" s="25" t="str">
        <f t="shared" ref="Y18:Y51" si="1">IF(R18+T18+V18+X18=0,"",R18+T18+V18+X18)</f>
        <v/>
      </c>
    </row>
    <row r="19" spans="1:25" ht="22.5" customHeight="1" thickBot="1" x14ac:dyDescent="0.45">
      <c r="A19" s="64"/>
      <c r="B19" s="101" t="s">
        <v>79</v>
      </c>
      <c r="C19" s="101" t="s">
        <v>79</v>
      </c>
      <c r="D19" s="24"/>
      <c r="E19" s="24"/>
      <c r="F19" s="24"/>
      <c r="G19" s="24"/>
      <c r="H19" s="24"/>
      <c r="I19" s="24"/>
      <c r="J19" s="24"/>
      <c r="K19" s="24"/>
      <c r="L19" s="25" t="str">
        <f t="shared" si="0"/>
        <v/>
      </c>
      <c r="M19" s="152"/>
      <c r="N19" s="75"/>
      <c r="O19" s="76"/>
      <c r="P19" s="77"/>
      <c r="Q19" s="26"/>
      <c r="R19" s="26"/>
      <c r="S19" s="26"/>
      <c r="T19" s="26"/>
      <c r="U19" s="26"/>
      <c r="V19" s="26"/>
      <c r="W19" s="26"/>
      <c r="X19" s="26"/>
      <c r="Y19" s="27" t="str">
        <f t="shared" si="1"/>
        <v/>
      </c>
    </row>
    <row r="20" spans="1:25" ht="22.5" customHeight="1" x14ac:dyDescent="0.4">
      <c r="A20" s="64"/>
      <c r="B20" s="101" t="s">
        <v>80</v>
      </c>
      <c r="C20" s="101" t="s">
        <v>80</v>
      </c>
      <c r="D20" s="24"/>
      <c r="E20" s="24"/>
      <c r="F20" s="24"/>
      <c r="G20" s="24"/>
      <c r="H20" s="24"/>
      <c r="I20" s="24"/>
      <c r="J20" s="24"/>
      <c r="K20" s="24"/>
      <c r="L20" s="25" t="str">
        <f t="shared" si="0"/>
        <v/>
      </c>
      <c r="M20" s="66" t="s">
        <v>42</v>
      </c>
      <c r="N20" s="72" t="s">
        <v>34</v>
      </c>
      <c r="O20" s="73"/>
      <c r="P20" s="74"/>
      <c r="Q20" s="22"/>
      <c r="R20" s="22"/>
      <c r="S20" s="22"/>
      <c r="T20" s="22"/>
      <c r="U20" s="22"/>
      <c r="V20" s="22"/>
      <c r="W20" s="22"/>
      <c r="X20" s="22"/>
      <c r="Y20" s="23" t="str">
        <f t="shared" si="1"/>
        <v/>
      </c>
    </row>
    <row r="21" spans="1:25" ht="22.5" customHeight="1" x14ac:dyDescent="0.4">
      <c r="A21" s="64"/>
      <c r="B21" s="101" t="s">
        <v>81</v>
      </c>
      <c r="C21" s="101" t="s">
        <v>81</v>
      </c>
      <c r="D21" s="24"/>
      <c r="E21" s="24"/>
      <c r="F21" s="24"/>
      <c r="G21" s="24"/>
      <c r="H21" s="24"/>
      <c r="I21" s="24"/>
      <c r="J21" s="24"/>
      <c r="K21" s="24"/>
      <c r="L21" s="25" t="str">
        <f t="shared" si="0"/>
        <v/>
      </c>
      <c r="M21" s="67"/>
      <c r="N21" s="69" t="s">
        <v>35</v>
      </c>
      <c r="O21" s="70"/>
      <c r="P21" s="71"/>
      <c r="Q21" s="24"/>
      <c r="R21" s="24"/>
      <c r="S21" s="24"/>
      <c r="T21" s="24"/>
      <c r="U21" s="24"/>
      <c r="V21" s="24"/>
      <c r="W21" s="24"/>
      <c r="X21" s="24"/>
      <c r="Y21" s="25" t="str">
        <f t="shared" si="1"/>
        <v/>
      </c>
    </row>
    <row r="22" spans="1:25" ht="22.5" customHeight="1" x14ac:dyDescent="0.4">
      <c r="A22" s="64"/>
      <c r="B22" s="101" t="s">
        <v>82</v>
      </c>
      <c r="C22" s="101" t="s">
        <v>82</v>
      </c>
      <c r="D22" s="24"/>
      <c r="E22" s="24"/>
      <c r="F22" s="24"/>
      <c r="G22" s="24"/>
      <c r="H22" s="24"/>
      <c r="I22" s="24"/>
      <c r="J22" s="24"/>
      <c r="K22" s="24"/>
      <c r="L22" s="25" t="str">
        <f t="shared" si="0"/>
        <v/>
      </c>
      <c r="M22" s="67"/>
      <c r="N22" s="69" t="s">
        <v>36</v>
      </c>
      <c r="O22" s="70"/>
      <c r="P22" s="71"/>
      <c r="Q22" s="24"/>
      <c r="R22" s="24"/>
      <c r="S22" s="24"/>
      <c r="T22" s="24"/>
      <c r="U22" s="24"/>
      <c r="V22" s="24"/>
      <c r="W22" s="24"/>
      <c r="X22" s="24"/>
      <c r="Y22" s="25" t="str">
        <f t="shared" si="1"/>
        <v/>
      </c>
    </row>
    <row r="23" spans="1:25" ht="22.5" customHeight="1" x14ac:dyDescent="0.4">
      <c r="A23" s="64"/>
      <c r="B23" s="54"/>
      <c r="C23" s="54"/>
      <c r="D23" s="24"/>
      <c r="E23" s="24"/>
      <c r="F23" s="24"/>
      <c r="G23" s="24"/>
      <c r="H23" s="24"/>
      <c r="I23" s="24"/>
      <c r="J23" s="24"/>
      <c r="K23" s="24"/>
      <c r="L23" s="25" t="str">
        <f t="shared" si="0"/>
        <v/>
      </c>
      <c r="M23" s="67"/>
      <c r="N23" s="69" t="s">
        <v>37</v>
      </c>
      <c r="O23" s="70"/>
      <c r="P23" s="71"/>
      <c r="Q23" s="24"/>
      <c r="R23" s="24"/>
      <c r="S23" s="24"/>
      <c r="T23" s="24"/>
      <c r="U23" s="24"/>
      <c r="V23" s="24"/>
      <c r="W23" s="24"/>
      <c r="X23" s="24"/>
      <c r="Y23" s="25" t="str">
        <f t="shared" si="1"/>
        <v/>
      </c>
    </row>
    <row r="24" spans="1:25" ht="22.5" customHeight="1" thickBot="1" x14ac:dyDescent="0.45">
      <c r="A24" s="65"/>
      <c r="B24" s="79"/>
      <c r="C24" s="79"/>
      <c r="D24" s="26"/>
      <c r="E24" s="26"/>
      <c r="F24" s="26"/>
      <c r="G24" s="26"/>
      <c r="H24" s="26"/>
      <c r="I24" s="26"/>
      <c r="J24" s="26"/>
      <c r="K24" s="26"/>
      <c r="L24" s="27" t="str">
        <f t="shared" si="0"/>
        <v/>
      </c>
      <c r="M24" s="67"/>
      <c r="N24" s="69" t="s">
        <v>38</v>
      </c>
      <c r="O24" s="70"/>
      <c r="P24" s="71"/>
      <c r="Q24" s="24"/>
      <c r="R24" s="24"/>
      <c r="S24" s="24"/>
      <c r="T24" s="24"/>
      <c r="U24" s="24"/>
      <c r="V24" s="24"/>
      <c r="W24" s="24"/>
      <c r="X24" s="24"/>
      <c r="Y24" s="25" t="str">
        <f t="shared" si="1"/>
        <v/>
      </c>
    </row>
    <row r="25" spans="1:25" ht="22.5" customHeight="1" x14ac:dyDescent="0.4">
      <c r="A25" s="63" t="s">
        <v>13</v>
      </c>
      <c r="B25" s="78" t="s">
        <v>72</v>
      </c>
      <c r="C25" s="78" t="s">
        <v>72</v>
      </c>
      <c r="D25" s="22"/>
      <c r="E25" s="22"/>
      <c r="F25" s="22"/>
      <c r="G25" s="22"/>
      <c r="H25" s="22"/>
      <c r="I25" s="22"/>
      <c r="J25" s="22"/>
      <c r="K25" s="22"/>
      <c r="L25" s="23" t="str">
        <f t="shared" si="0"/>
        <v/>
      </c>
      <c r="M25" s="67"/>
      <c r="N25" s="69" t="s">
        <v>39</v>
      </c>
      <c r="O25" s="70"/>
      <c r="P25" s="71"/>
      <c r="Q25" s="24"/>
      <c r="R25" s="24"/>
      <c r="S25" s="24"/>
      <c r="T25" s="24"/>
      <c r="U25" s="24"/>
      <c r="V25" s="24"/>
      <c r="W25" s="24"/>
      <c r="X25" s="24"/>
      <c r="Y25" s="25" t="str">
        <f t="shared" si="1"/>
        <v/>
      </c>
    </row>
    <row r="26" spans="1:25" ht="22.5" customHeight="1" x14ac:dyDescent="0.4">
      <c r="A26" s="64"/>
      <c r="B26" s="54" t="s">
        <v>73</v>
      </c>
      <c r="C26" s="54" t="s">
        <v>73</v>
      </c>
      <c r="D26" s="24"/>
      <c r="E26" s="24"/>
      <c r="F26" s="24"/>
      <c r="G26" s="24"/>
      <c r="H26" s="24"/>
      <c r="I26" s="24"/>
      <c r="J26" s="24"/>
      <c r="K26" s="24"/>
      <c r="L26" s="25" t="str">
        <f t="shared" si="0"/>
        <v/>
      </c>
      <c r="M26" s="67"/>
      <c r="N26" s="69" t="s">
        <v>40</v>
      </c>
      <c r="O26" s="70"/>
      <c r="P26" s="71"/>
      <c r="Q26" s="24"/>
      <c r="R26" s="24"/>
      <c r="S26" s="24"/>
      <c r="T26" s="24"/>
      <c r="U26" s="24"/>
      <c r="V26" s="24"/>
      <c r="W26" s="24"/>
      <c r="X26" s="24"/>
      <c r="Y26" s="25" t="str">
        <f t="shared" si="1"/>
        <v/>
      </c>
    </row>
    <row r="27" spans="1:25" ht="22.5" customHeight="1" x14ac:dyDescent="0.4">
      <c r="A27" s="64"/>
      <c r="B27" s="54" t="s">
        <v>74</v>
      </c>
      <c r="C27" s="54" t="s">
        <v>74</v>
      </c>
      <c r="D27" s="24"/>
      <c r="E27" s="24"/>
      <c r="F27" s="24"/>
      <c r="G27" s="24"/>
      <c r="H27" s="24"/>
      <c r="I27" s="24"/>
      <c r="J27" s="24"/>
      <c r="K27" s="24"/>
      <c r="L27" s="25" t="str">
        <f t="shared" si="0"/>
        <v/>
      </c>
      <c r="M27" s="67"/>
      <c r="N27" s="69" t="s">
        <v>41</v>
      </c>
      <c r="O27" s="70"/>
      <c r="P27" s="71"/>
      <c r="Q27" s="24"/>
      <c r="R27" s="24"/>
      <c r="S27" s="24"/>
      <c r="T27" s="24"/>
      <c r="U27" s="24"/>
      <c r="V27" s="24"/>
      <c r="W27" s="24"/>
      <c r="X27" s="24"/>
      <c r="Y27" s="25" t="str">
        <f t="shared" si="1"/>
        <v/>
      </c>
    </row>
    <row r="28" spans="1:25" ht="22.5" customHeight="1" thickBot="1" x14ac:dyDescent="0.45">
      <c r="A28" s="64"/>
      <c r="B28" s="54" t="s">
        <v>75</v>
      </c>
      <c r="C28" s="54" t="s">
        <v>75</v>
      </c>
      <c r="D28" s="24"/>
      <c r="E28" s="24"/>
      <c r="F28" s="24"/>
      <c r="G28" s="24"/>
      <c r="H28" s="24"/>
      <c r="I28" s="24"/>
      <c r="J28" s="24"/>
      <c r="K28" s="24"/>
      <c r="L28" s="25" t="str">
        <f t="shared" si="0"/>
        <v/>
      </c>
      <c r="M28" s="68"/>
      <c r="N28" s="75"/>
      <c r="O28" s="76"/>
      <c r="P28" s="77"/>
      <c r="Q28" s="26"/>
      <c r="R28" s="26"/>
      <c r="S28" s="26"/>
      <c r="T28" s="26"/>
      <c r="U28" s="26"/>
      <c r="V28" s="26"/>
      <c r="W28" s="26"/>
      <c r="X28" s="26"/>
      <c r="Y28" s="27" t="str">
        <f t="shared" si="1"/>
        <v/>
      </c>
    </row>
    <row r="29" spans="1:25" ht="22.5" customHeight="1" x14ac:dyDescent="0.4">
      <c r="A29" s="64"/>
      <c r="B29" s="54" t="s">
        <v>76</v>
      </c>
      <c r="C29" s="54" t="s">
        <v>76</v>
      </c>
      <c r="D29" s="24"/>
      <c r="E29" s="24"/>
      <c r="F29" s="24"/>
      <c r="G29" s="24"/>
      <c r="H29" s="24"/>
      <c r="I29" s="24"/>
      <c r="J29" s="24"/>
      <c r="K29" s="24"/>
      <c r="L29" s="25" t="str">
        <f t="shared" si="0"/>
        <v/>
      </c>
      <c r="M29" s="66" t="s">
        <v>43</v>
      </c>
      <c r="N29" s="78" t="s">
        <v>113</v>
      </c>
      <c r="O29" s="78" t="s">
        <v>101</v>
      </c>
      <c r="P29" s="78" t="s">
        <v>101</v>
      </c>
      <c r="Q29" s="22"/>
      <c r="R29" s="22"/>
      <c r="S29" s="22"/>
      <c r="T29" s="22"/>
      <c r="U29" s="22"/>
      <c r="V29" s="22"/>
      <c r="W29" s="22"/>
      <c r="X29" s="22"/>
      <c r="Y29" s="23" t="str">
        <f t="shared" si="1"/>
        <v/>
      </c>
    </row>
    <row r="30" spans="1:25" ht="22.5" customHeight="1" x14ac:dyDescent="0.4">
      <c r="A30" s="64"/>
      <c r="B30" s="54"/>
      <c r="C30" s="54"/>
      <c r="D30" s="24"/>
      <c r="E30" s="24"/>
      <c r="F30" s="24"/>
      <c r="G30" s="24"/>
      <c r="H30" s="24"/>
      <c r="I30" s="24"/>
      <c r="J30" s="24"/>
      <c r="K30" s="24"/>
      <c r="L30" s="25" t="str">
        <f t="shared" si="0"/>
        <v/>
      </c>
      <c r="M30" s="67"/>
      <c r="N30" s="54" t="s">
        <v>114</v>
      </c>
      <c r="O30" s="54" t="s">
        <v>102</v>
      </c>
      <c r="P30" s="54" t="s">
        <v>102</v>
      </c>
      <c r="Q30" s="24"/>
      <c r="R30" s="24"/>
      <c r="S30" s="24"/>
      <c r="T30" s="24"/>
      <c r="U30" s="24"/>
      <c r="V30" s="24"/>
      <c r="W30" s="24"/>
      <c r="X30" s="24"/>
      <c r="Y30" s="25" t="str">
        <f t="shared" si="1"/>
        <v/>
      </c>
    </row>
    <row r="31" spans="1:25" ht="22.5" customHeight="1" thickBot="1" x14ac:dyDescent="0.45">
      <c r="A31" s="65"/>
      <c r="B31" s="79"/>
      <c r="C31" s="79"/>
      <c r="D31" s="26"/>
      <c r="E31" s="26"/>
      <c r="F31" s="26"/>
      <c r="G31" s="26"/>
      <c r="H31" s="26"/>
      <c r="I31" s="26"/>
      <c r="J31" s="26"/>
      <c r="K31" s="26"/>
      <c r="L31" s="27" t="str">
        <f t="shared" si="0"/>
        <v/>
      </c>
      <c r="M31" s="67"/>
      <c r="N31" s="54" t="s">
        <v>115</v>
      </c>
      <c r="O31" s="54" t="s">
        <v>103</v>
      </c>
      <c r="P31" s="54" t="s">
        <v>103</v>
      </c>
      <c r="Q31" s="24"/>
      <c r="R31" s="24"/>
      <c r="S31" s="24"/>
      <c r="T31" s="24"/>
      <c r="U31" s="24"/>
      <c r="V31" s="24"/>
      <c r="W31" s="24"/>
      <c r="X31" s="24"/>
      <c r="Y31" s="25" t="str">
        <f t="shared" si="1"/>
        <v/>
      </c>
    </row>
    <row r="32" spans="1:25" ht="22.5" customHeight="1" x14ac:dyDescent="0.4">
      <c r="A32" s="66" t="s">
        <v>14</v>
      </c>
      <c r="B32" s="78" t="s">
        <v>83</v>
      </c>
      <c r="C32" s="78" t="s">
        <v>83</v>
      </c>
      <c r="D32" s="22"/>
      <c r="E32" s="22"/>
      <c r="F32" s="22"/>
      <c r="G32" s="22"/>
      <c r="H32" s="22"/>
      <c r="I32" s="22"/>
      <c r="J32" s="22"/>
      <c r="K32" s="22"/>
      <c r="L32" s="23" t="str">
        <f t="shared" si="0"/>
        <v/>
      </c>
      <c r="M32" s="67"/>
      <c r="N32" s="54" t="s">
        <v>104</v>
      </c>
      <c r="O32" s="54" t="s">
        <v>104</v>
      </c>
      <c r="P32" s="54" t="s">
        <v>104</v>
      </c>
      <c r="Q32" s="24"/>
      <c r="R32" s="24"/>
      <c r="S32" s="24"/>
      <c r="T32" s="24"/>
      <c r="U32" s="24"/>
      <c r="V32" s="24"/>
      <c r="W32" s="24"/>
      <c r="X32" s="24"/>
      <c r="Y32" s="25" t="str">
        <f t="shared" si="1"/>
        <v/>
      </c>
    </row>
    <row r="33" spans="1:25" ht="22.5" customHeight="1" x14ac:dyDescent="0.4">
      <c r="A33" s="67"/>
      <c r="B33" s="54" t="s">
        <v>84</v>
      </c>
      <c r="C33" s="54" t="s">
        <v>84</v>
      </c>
      <c r="D33" s="24"/>
      <c r="E33" s="24"/>
      <c r="F33" s="24"/>
      <c r="G33" s="24"/>
      <c r="H33" s="24"/>
      <c r="I33" s="24"/>
      <c r="J33" s="24"/>
      <c r="K33" s="24"/>
      <c r="L33" s="25" t="str">
        <f t="shared" si="0"/>
        <v/>
      </c>
      <c r="M33" s="67"/>
      <c r="N33" s="54" t="s">
        <v>105</v>
      </c>
      <c r="O33" s="54" t="s">
        <v>105</v>
      </c>
      <c r="P33" s="54" t="s">
        <v>105</v>
      </c>
      <c r="Q33" s="24"/>
      <c r="R33" s="24"/>
      <c r="S33" s="24"/>
      <c r="T33" s="24"/>
      <c r="U33" s="24"/>
      <c r="V33" s="24"/>
      <c r="W33" s="24"/>
      <c r="X33" s="24"/>
      <c r="Y33" s="25" t="str">
        <f t="shared" si="1"/>
        <v/>
      </c>
    </row>
    <row r="34" spans="1:25" ht="22.5" customHeight="1" x14ac:dyDescent="0.4">
      <c r="A34" s="67"/>
      <c r="B34" s="54" t="s">
        <v>85</v>
      </c>
      <c r="C34" s="54" t="s">
        <v>85</v>
      </c>
      <c r="D34" s="24"/>
      <c r="E34" s="24"/>
      <c r="F34" s="24"/>
      <c r="G34" s="24"/>
      <c r="H34" s="24"/>
      <c r="I34" s="24"/>
      <c r="J34" s="24"/>
      <c r="K34" s="24"/>
      <c r="L34" s="25" t="str">
        <f t="shared" si="0"/>
        <v/>
      </c>
      <c r="M34" s="67"/>
      <c r="N34" s="54" t="s">
        <v>106</v>
      </c>
      <c r="O34" s="54" t="s">
        <v>106</v>
      </c>
      <c r="P34" s="54" t="s">
        <v>106</v>
      </c>
      <c r="Q34" s="24"/>
      <c r="R34" s="24"/>
      <c r="S34" s="24"/>
      <c r="T34" s="24"/>
      <c r="U34" s="24"/>
      <c r="V34" s="24"/>
      <c r="W34" s="24"/>
      <c r="X34" s="24"/>
      <c r="Y34" s="25" t="str">
        <f t="shared" si="1"/>
        <v/>
      </c>
    </row>
    <row r="35" spans="1:25" ht="22.5" customHeight="1" x14ac:dyDescent="0.4">
      <c r="A35" s="67"/>
      <c r="B35" s="54"/>
      <c r="C35" s="54"/>
      <c r="D35" s="24"/>
      <c r="E35" s="24"/>
      <c r="F35" s="24"/>
      <c r="G35" s="24"/>
      <c r="H35" s="24"/>
      <c r="I35" s="24"/>
      <c r="J35" s="24"/>
      <c r="K35" s="24"/>
      <c r="L35" s="25" t="str">
        <f t="shared" si="0"/>
        <v/>
      </c>
      <c r="M35" s="67"/>
      <c r="N35" s="54"/>
      <c r="O35" s="54"/>
      <c r="P35" s="54"/>
      <c r="Q35" s="24"/>
      <c r="R35" s="24"/>
      <c r="S35" s="24"/>
      <c r="T35" s="24"/>
      <c r="U35" s="24"/>
      <c r="V35" s="24"/>
      <c r="W35" s="24"/>
      <c r="X35" s="24"/>
      <c r="Y35" s="25" t="str">
        <f t="shared" si="1"/>
        <v/>
      </c>
    </row>
    <row r="36" spans="1:25" ht="22.5" customHeight="1" thickBot="1" x14ac:dyDescent="0.45">
      <c r="A36" s="68"/>
      <c r="B36" s="79"/>
      <c r="C36" s="79"/>
      <c r="D36" s="26"/>
      <c r="E36" s="26"/>
      <c r="F36" s="26"/>
      <c r="G36" s="26"/>
      <c r="H36" s="26"/>
      <c r="I36" s="26"/>
      <c r="J36" s="26"/>
      <c r="K36" s="26"/>
      <c r="L36" s="27" t="str">
        <f t="shared" si="0"/>
        <v/>
      </c>
      <c r="M36" s="68"/>
      <c r="N36" s="79"/>
      <c r="O36" s="79"/>
      <c r="P36" s="79"/>
      <c r="Q36" s="26"/>
      <c r="R36" s="26"/>
      <c r="S36" s="26"/>
      <c r="T36" s="26"/>
      <c r="U36" s="26"/>
      <c r="V36" s="26"/>
      <c r="W36" s="26"/>
      <c r="X36" s="26"/>
      <c r="Y36" s="27" t="str">
        <f t="shared" si="1"/>
        <v/>
      </c>
    </row>
    <row r="37" spans="1:25" ht="22.5" customHeight="1" x14ac:dyDescent="0.4">
      <c r="A37" s="66" t="s">
        <v>15</v>
      </c>
      <c r="B37" s="78" t="s">
        <v>86</v>
      </c>
      <c r="C37" s="78" t="s">
        <v>86</v>
      </c>
      <c r="D37" s="22"/>
      <c r="E37" s="22"/>
      <c r="F37" s="22"/>
      <c r="G37" s="22"/>
      <c r="H37" s="22"/>
      <c r="I37" s="22"/>
      <c r="J37" s="22"/>
      <c r="K37" s="22"/>
      <c r="L37" s="23" t="str">
        <f t="shared" si="0"/>
        <v/>
      </c>
      <c r="M37" s="66" t="s">
        <v>44</v>
      </c>
      <c r="N37" s="78" t="s">
        <v>109</v>
      </c>
      <c r="O37" s="78" t="s">
        <v>107</v>
      </c>
      <c r="P37" s="78" t="s">
        <v>107</v>
      </c>
      <c r="Q37" s="22"/>
      <c r="R37" s="22"/>
      <c r="S37" s="22"/>
      <c r="T37" s="22"/>
      <c r="U37" s="22"/>
      <c r="V37" s="22"/>
      <c r="W37" s="22"/>
      <c r="X37" s="22"/>
      <c r="Y37" s="23" t="str">
        <f t="shared" si="1"/>
        <v/>
      </c>
    </row>
    <row r="38" spans="1:25" ht="22.5" customHeight="1" x14ac:dyDescent="0.4">
      <c r="A38" s="67"/>
      <c r="B38" s="54" t="s">
        <v>87</v>
      </c>
      <c r="C38" s="54" t="s">
        <v>87</v>
      </c>
      <c r="D38" s="24"/>
      <c r="E38" s="24"/>
      <c r="F38" s="24"/>
      <c r="G38" s="24"/>
      <c r="H38" s="24"/>
      <c r="I38" s="24"/>
      <c r="J38" s="24"/>
      <c r="K38" s="24"/>
      <c r="L38" s="25" t="str">
        <f t="shared" si="0"/>
        <v/>
      </c>
      <c r="M38" s="67"/>
      <c r="N38" s="54" t="s">
        <v>108</v>
      </c>
      <c r="O38" s="54" t="s">
        <v>108</v>
      </c>
      <c r="P38" s="54" t="s">
        <v>108</v>
      </c>
      <c r="Q38" s="24"/>
      <c r="R38" s="24"/>
      <c r="S38" s="24"/>
      <c r="T38" s="24"/>
      <c r="U38" s="24"/>
      <c r="V38" s="24"/>
      <c r="W38" s="24"/>
      <c r="X38" s="24"/>
      <c r="Y38" s="25" t="str">
        <f t="shared" si="1"/>
        <v/>
      </c>
    </row>
    <row r="39" spans="1:25" ht="22.5" customHeight="1" thickBot="1" x14ac:dyDescent="0.45">
      <c r="A39" s="67"/>
      <c r="B39" s="54" t="s">
        <v>88</v>
      </c>
      <c r="C39" s="54" t="s">
        <v>88</v>
      </c>
      <c r="D39" s="24"/>
      <c r="E39" s="24"/>
      <c r="F39" s="24"/>
      <c r="G39" s="24"/>
      <c r="H39" s="24"/>
      <c r="I39" s="24"/>
      <c r="J39" s="24"/>
      <c r="K39" s="24"/>
      <c r="L39" s="25" t="str">
        <f t="shared" si="0"/>
        <v/>
      </c>
      <c r="M39" s="68"/>
      <c r="N39" s="79"/>
      <c r="O39" s="79"/>
      <c r="P39" s="79"/>
      <c r="Q39" s="26"/>
      <c r="R39" s="26"/>
      <c r="S39" s="26"/>
      <c r="T39" s="26"/>
      <c r="U39" s="26"/>
      <c r="V39" s="26"/>
      <c r="W39" s="26"/>
      <c r="X39" s="26"/>
      <c r="Y39" s="27" t="str">
        <f t="shared" si="1"/>
        <v/>
      </c>
    </row>
    <row r="40" spans="1:25" ht="22.5" customHeight="1" x14ac:dyDescent="0.4">
      <c r="A40" s="67"/>
      <c r="B40" s="54" t="s">
        <v>89</v>
      </c>
      <c r="C40" s="54" t="s">
        <v>89</v>
      </c>
      <c r="D40" s="24"/>
      <c r="E40" s="24"/>
      <c r="F40" s="24"/>
      <c r="G40" s="24"/>
      <c r="H40" s="24"/>
      <c r="I40" s="24"/>
      <c r="J40" s="24"/>
      <c r="K40" s="24"/>
      <c r="L40" s="25" t="str">
        <f t="shared" si="0"/>
        <v/>
      </c>
      <c r="M40" s="66" t="s">
        <v>45</v>
      </c>
      <c r="N40" s="78" t="s">
        <v>110</v>
      </c>
      <c r="O40" s="78"/>
      <c r="P40" s="78"/>
      <c r="Q40" s="22"/>
      <c r="R40" s="22"/>
      <c r="S40" s="22"/>
      <c r="T40" s="22"/>
      <c r="U40" s="22"/>
      <c r="V40" s="22"/>
      <c r="W40" s="22"/>
      <c r="X40" s="22"/>
      <c r="Y40" s="23" t="str">
        <f t="shared" si="1"/>
        <v/>
      </c>
    </row>
    <row r="41" spans="1:25" ht="22.5" customHeight="1" x14ac:dyDescent="0.4">
      <c r="A41" s="67"/>
      <c r="B41" s="54" t="s">
        <v>90</v>
      </c>
      <c r="C41" s="54" t="s">
        <v>90</v>
      </c>
      <c r="D41" s="24"/>
      <c r="E41" s="24"/>
      <c r="F41" s="24"/>
      <c r="G41" s="24"/>
      <c r="H41" s="24"/>
      <c r="I41" s="24"/>
      <c r="J41" s="24"/>
      <c r="K41" s="24"/>
      <c r="L41" s="25" t="str">
        <f t="shared" si="0"/>
        <v/>
      </c>
      <c r="M41" s="67"/>
      <c r="N41" s="54" t="s">
        <v>111</v>
      </c>
      <c r="O41" s="54" t="s">
        <v>111</v>
      </c>
      <c r="P41" s="54" t="s">
        <v>111</v>
      </c>
      <c r="Q41" s="24"/>
      <c r="R41" s="24"/>
      <c r="S41" s="24"/>
      <c r="T41" s="24"/>
      <c r="U41" s="24"/>
      <c r="V41" s="24"/>
      <c r="W41" s="24"/>
      <c r="X41" s="24"/>
      <c r="Y41" s="25" t="str">
        <f t="shared" si="1"/>
        <v/>
      </c>
    </row>
    <row r="42" spans="1:25" ht="22.5" customHeight="1" thickBot="1" x14ac:dyDescent="0.45">
      <c r="A42" s="67"/>
      <c r="B42" s="54" t="s">
        <v>91</v>
      </c>
      <c r="C42" s="54" t="s">
        <v>91</v>
      </c>
      <c r="D42" s="24"/>
      <c r="E42" s="24"/>
      <c r="F42" s="24"/>
      <c r="G42" s="24"/>
      <c r="H42" s="24"/>
      <c r="I42" s="24"/>
      <c r="J42" s="24"/>
      <c r="K42" s="24"/>
      <c r="L42" s="25" t="str">
        <f t="shared" si="0"/>
        <v/>
      </c>
      <c r="M42" s="68"/>
      <c r="N42" s="47"/>
      <c r="O42" s="47"/>
      <c r="P42" s="47"/>
      <c r="Q42" s="26"/>
      <c r="R42" s="26"/>
      <c r="S42" s="26"/>
      <c r="T42" s="26"/>
      <c r="U42" s="26"/>
      <c r="V42" s="26"/>
      <c r="W42" s="26"/>
      <c r="X42" s="26"/>
      <c r="Y42" s="27" t="str">
        <f t="shared" si="1"/>
        <v/>
      </c>
    </row>
    <row r="43" spans="1:25" ht="22.5" customHeight="1" x14ac:dyDescent="0.4">
      <c r="A43" s="67"/>
      <c r="B43" s="54"/>
      <c r="C43" s="54"/>
      <c r="D43" s="24"/>
      <c r="E43" s="24"/>
      <c r="F43" s="24"/>
      <c r="G43" s="24"/>
      <c r="H43" s="24"/>
      <c r="I43" s="24"/>
      <c r="J43" s="24"/>
      <c r="K43" s="24"/>
      <c r="L43" s="25" t="str">
        <f t="shared" si="0"/>
        <v/>
      </c>
      <c r="M43" s="48" t="s">
        <v>46</v>
      </c>
      <c r="N43" s="78"/>
      <c r="O43" s="78"/>
      <c r="P43" s="78"/>
      <c r="Q43" s="22"/>
      <c r="R43" s="22"/>
      <c r="S43" s="22"/>
      <c r="T43" s="22"/>
      <c r="U43" s="22"/>
      <c r="V43" s="22"/>
      <c r="W43" s="22"/>
      <c r="X43" s="22"/>
      <c r="Y43" s="23" t="str">
        <f t="shared" si="1"/>
        <v/>
      </c>
    </row>
    <row r="44" spans="1:25" ht="22.5" customHeight="1" thickBot="1" x14ac:dyDescent="0.45">
      <c r="A44" s="68"/>
      <c r="B44" s="79"/>
      <c r="C44" s="79"/>
      <c r="D44" s="26"/>
      <c r="E44" s="26"/>
      <c r="F44" s="26"/>
      <c r="G44" s="26"/>
      <c r="H44" s="26"/>
      <c r="I44" s="26"/>
      <c r="J44" s="26"/>
      <c r="K44" s="26"/>
      <c r="L44" s="27" t="str">
        <f t="shared" si="0"/>
        <v/>
      </c>
      <c r="M44" s="49"/>
      <c r="N44" s="54"/>
      <c r="O44" s="54"/>
      <c r="P44" s="54"/>
      <c r="Q44" s="24"/>
      <c r="R44" s="24"/>
      <c r="S44" s="24"/>
      <c r="T44" s="24"/>
      <c r="U44" s="24"/>
      <c r="V44" s="24"/>
      <c r="W44" s="24"/>
      <c r="X44" s="24"/>
      <c r="Y44" s="25" t="str">
        <f t="shared" si="1"/>
        <v/>
      </c>
    </row>
    <row r="45" spans="1:25" ht="22.5" customHeight="1" x14ac:dyDescent="0.4">
      <c r="A45" s="66" t="s">
        <v>16</v>
      </c>
      <c r="B45" s="78" t="s">
        <v>92</v>
      </c>
      <c r="C45" s="78" t="s">
        <v>92</v>
      </c>
      <c r="D45" s="22"/>
      <c r="E45" s="22"/>
      <c r="F45" s="22"/>
      <c r="G45" s="22"/>
      <c r="H45" s="22"/>
      <c r="I45" s="22"/>
      <c r="J45" s="22"/>
      <c r="K45" s="22"/>
      <c r="L45" s="23" t="str">
        <f t="shared" si="0"/>
        <v/>
      </c>
      <c r="M45" s="49"/>
      <c r="N45" s="55"/>
      <c r="O45" s="55"/>
      <c r="P45" s="55"/>
      <c r="Q45" s="24"/>
      <c r="R45" s="24"/>
      <c r="S45" s="24"/>
      <c r="T45" s="24"/>
      <c r="U45" s="24"/>
      <c r="V45" s="24"/>
      <c r="W45" s="24"/>
      <c r="X45" s="24"/>
      <c r="Y45" s="25" t="str">
        <f t="shared" si="1"/>
        <v/>
      </c>
    </row>
    <row r="46" spans="1:25" ht="22.5" customHeight="1" x14ac:dyDescent="0.4">
      <c r="A46" s="67"/>
      <c r="B46" s="54" t="s">
        <v>93</v>
      </c>
      <c r="C46" s="54" t="s">
        <v>93</v>
      </c>
      <c r="D46" s="24"/>
      <c r="E46" s="24"/>
      <c r="F46" s="24"/>
      <c r="G46" s="24"/>
      <c r="H46" s="24"/>
      <c r="I46" s="24"/>
      <c r="J46" s="24"/>
      <c r="K46" s="24"/>
      <c r="L46" s="25" t="str">
        <f t="shared" si="0"/>
        <v/>
      </c>
      <c r="M46" s="49"/>
      <c r="N46" s="55"/>
      <c r="O46" s="55"/>
      <c r="P46" s="55"/>
      <c r="Q46" s="24"/>
      <c r="R46" s="24"/>
      <c r="S46" s="24"/>
      <c r="T46" s="24"/>
      <c r="U46" s="24"/>
      <c r="V46" s="24"/>
      <c r="W46" s="24"/>
      <c r="X46" s="24"/>
      <c r="Y46" s="25" t="str">
        <f t="shared" si="1"/>
        <v/>
      </c>
    </row>
    <row r="47" spans="1:25" ht="22.5" customHeight="1" thickBot="1" x14ac:dyDescent="0.45">
      <c r="A47" s="67"/>
      <c r="B47" s="54" t="s">
        <v>94</v>
      </c>
      <c r="C47" s="54" t="s">
        <v>94</v>
      </c>
      <c r="D47" s="24"/>
      <c r="E47" s="24"/>
      <c r="F47" s="24"/>
      <c r="G47" s="24"/>
      <c r="H47" s="24"/>
      <c r="I47" s="24"/>
      <c r="J47" s="24"/>
      <c r="K47" s="24"/>
      <c r="L47" s="25" t="str">
        <f t="shared" si="0"/>
        <v/>
      </c>
      <c r="M47" s="50"/>
      <c r="N47" s="57"/>
      <c r="O47" s="57"/>
      <c r="P47" s="57"/>
      <c r="Q47" s="26"/>
      <c r="R47" s="26"/>
      <c r="S47" s="26"/>
      <c r="T47" s="26"/>
      <c r="U47" s="26"/>
      <c r="V47" s="26"/>
      <c r="W47" s="26"/>
      <c r="X47" s="26"/>
      <c r="Y47" s="27" t="str">
        <f t="shared" si="1"/>
        <v/>
      </c>
    </row>
    <row r="48" spans="1:25" ht="22.5" customHeight="1" x14ac:dyDescent="0.4">
      <c r="A48" s="67"/>
      <c r="B48" s="54" t="s">
        <v>95</v>
      </c>
      <c r="C48" s="54" t="s">
        <v>95</v>
      </c>
      <c r="D48" s="24"/>
      <c r="E48" s="24"/>
      <c r="F48" s="24"/>
      <c r="G48" s="24"/>
      <c r="H48" s="24"/>
      <c r="I48" s="24"/>
      <c r="J48" s="24"/>
      <c r="K48" s="24"/>
      <c r="L48" s="25" t="str">
        <f t="shared" si="0"/>
        <v/>
      </c>
      <c r="M48" s="44"/>
      <c r="N48" s="56"/>
      <c r="O48" s="56"/>
      <c r="P48" s="56"/>
      <c r="Q48" s="22"/>
      <c r="R48" s="22"/>
      <c r="S48" s="22"/>
      <c r="T48" s="22"/>
      <c r="U48" s="22"/>
      <c r="V48" s="22"/>
      <c r="W48" s="22"/>
      <c r="X48" s="22"/>
      <c r="Y48" s="23" t="str">
        <f t="shared" si="1"/>
        <v/>
      </c>
    </row>
    <row r="49" spans="1:25" ht="22.5" customHeight="1" x14ac:dyDescent="0.4">
      <c r="A49" s="67"/>
      <c r="B49" s="54" t="s">
        <v>96</v>
      </c>
      <c r="C49" s="54" t="s">
        <v>96</v>
      </c>
      <c r="D49" s="24"/>
      <c r="E49" s="24"/>
      <c r="F49" s="24"/>
      <c r="G49" s="24"/>
      <c r="H49" s="24"/>
      <c r="I49" s="24"/>
      <c r="J49" s="24"/>
      <c r="K49" s="24"/>
      <c r="L49" s="25" t="str">
        <f t="shared" si="0"/>
        <v/>
      </c>
      <c r="M49" s="45"/>
      <c r="N49" s="55"/>
      <c r="O49" s="55"/>
      <c r="P49" s="55"/>
      <c r="Q49" s="24"/>
      <c r="R49" s="24"/>
      <c r="S49" s="24"/>
      <c r="T49" s="24"/>
      <c r="U49" s="24"/>
      <c r="V49" s="24"/>
      <c r="W49" s="24"/>
      <c r="X49" s="24"/>
      <c r="Y49" s="25" t="str">
        <f t="shared" si="1"/>
        <v/>
      </c>
    </row>
    <row r="50" spans="1:25" ht="22.5" customHeight="1" x14ac:dyDescent="0.4">
      <c r="A50" s="67"/>
      <c r="B50" s="54" t="s">
        <v>97</v>
      </c>
      <c r="C50" s="54" t="s">
        <v>97</v>
      </c>
      <c r="D50" s="24"/>
      <c r="E50" s="24"/>
      <c r="F50" s="24"/>
      <c r="G50" s="24"/>
      <c r="H50" s="24"/>
      <c r="I50" s="24"/>
      <c r="J50" s="24"/>
      <c r="K50" s="24"/>
      <c r="L50" s="25" t="str">
        <f t="shared" si="0"/>
        <v/>
      </c>
      <c r="M50" s="45"/>
      <c r="N50" s="54"/>
      <c r="O50" s="54"/>
      <c r="P50" s="54"/>
      <c r="Q50" s="24"/>
      <c r="R50" s="24"/>
      <c r="S50" s="24"/>
      <c r="T50" s="24"/>
      <c r="U50" s="24"/>
      <c r="V50" s="24"/>
      <c r="W50" s="24"/>
      <c r="X50" s="24"/>
      <c r="Y50" s="25" t="str">
        <f t="shared" si="1"/>
        <v/>
      </c>
    </row>
    <row r="51" spans="1:25" ht="22.5" customHeight="1" thickBot="1" x14ac:dyDescent="0.45">
      <c r="A51" s="67"/>
      <c r="B51" s="54" t="s">
        <v>98</v>
      </c>
      <c r="C51" s="54" t="s">
        <v>98</v>
      </c>
      <c r="D51" s="24"/>
      <c r="E51" s="24"/>
      <c r="F51" s="24"/>
      <c r="G51" s="24"/>
      <c r="H51" s="24"/>
      <c r="I51" s="24"/>
      <c r="J51" s="24"/>
      <c r="K51" s="24"/>
      <c r="L51" s="25" t="str">
        <f t="shared" si="0"/>
        <v/>
      </c>
      <c r="M51" s="46"/>
      <c r="N51" s="54"/>
      <c r="O51" s="54"/>
      <c r="P51" s="54"/>
      <c r="Q51" s="24"/>
      <c r="R51" s="24"/>
      <c r="S51" s="24"/>
      <c r="T51" s="24"/>
      <c r="U51" s="24"/>
      <c r="V51" s="24"/>
      <c r="W51" s="24"/>
      <c r="X51" s="24"/>
      <c r="Y51" s="25" t="str">
        <f t="shared" si="1"/>
        <v/>
      </c>
    </row>
    <row r="52" spans="1:25" ht="22.5" customHeight="1" thickBot="1" x14ac:dyDescent="0.45">
      <c r="A52" s="67"/>
      <c r="B52" s="54" t="s">
        <v>99</v>
      </c>
      <c r="C52" s="54" t="s">
        <v>99</v>
      </c>
      <c r="D52" s="24"/>
      <c r="E52" s="24"/>
      <c r="F52" s="24"/>
      <c r="G52" s="24"/>
      <c r="H52" s="24"/>
      <c r="I52" s="24"/>
      <c r="J52" s="24"/>
      <c r="K52" s="24"/>
      <c r="L52" s="25" t="str">
        <f t="shared" si="0"/>
        <v/>
      </c>
      <c r="M52" s="35" t="s">
        <v>32</v>
      </c>
      <c r="N52" s="36"/>
      <c r="O52" s="37"/>
      <c r="P52" s="37"/>
      <c r="Q52" s="28"/>
      <c r="R52" s="29"/>
      <c r="S52" s="28"/>
      <c r="T52" s="29"/>
      <c r="U52" s="28"/>
      <c r="V52" s="29"/>
      <c r="W52" s="28"/>
      <c r="X52" s="29"/>
      <c r="Y52" s="30" t="str">
        <f>IF(R52+T52+V52+X52=0,"",R52+T52+V52+X52)</f>
        <v/>
      </c>
    </row>
    <row r="53" spans="1:25" ht="22.5" customHeight="1" thickBot="1" x14ac:dyDescent="0.45">
      <c r="A53" s="67"/>
      <c r="B53" s="54" t="s">
        <v>100</v>
      </c>
      <c r="C53" s="54" t="s">
        <v>100</v>
      </c>
      <c r="D53" s="24"/>
      <c r="E53" s="24"/>
      <c r="F53" s="24"/>
      <c r="G53" s="24"/>
      <c r="H53" s="24"/>
      <c r="I53" s="24"/>
      <c r="J53" s="24"/>
      <c r="K53" s="24"/>
      <c r="L53" s="25" t="str">
        <f t="shared" si="0"/>
        <v/>
      </c>
      <c r="M53" s="35" t="s">
        <v>33</v>
      </c>
      <c r="N53" s="36"/>
      <c r="O53" s="37"/>
      <c r="P53" s="37"/>
      <c r="Q53" s="38" t="str">
        <f>IF(SUM(E14:E55,R14:R52)=0,"",SUM(E14:E55,R14:R52))</f>
        <v/>
      </c>
      <c r="R53" s="39"/>
      <c r="S53" s="38" t="str">
        <f>IF(SUM(G14:G55,T14:T52)=0,"",SUM(G14:G55,T14:T52))</f>
        <v/>
      </c>
      <c r="T53" s="39"/>
      <c r="U53" s="38" t="str">
        <f>IF(SUM(I14:I55,V14:V52)=0,"",SUM(I14:I55,V14:V52))</f>
        <v/>
      </c>
      <c r="V53" s="39"/>
      <c r="W53" s="38" t="str">
        <f>IF(SUM(K14:K55,X14:X52)=0,"",SUM(K14:K55,X14:X52))</f>
        <v/>
      </c>
      <c r="X53" s="39"/>
      <c r="Y53" s="30" t="str">
        <f>IF(SUM(Q53:X53)=0,"",SUM(Q53:X53))</f>
        <v/>
      </c>
    </row>
    <row r="54" spans="1:25" ht="22.5" customHeight="1" x14ac:dyDescent="0.4">
      <c r="A54" s="67"/>
      <c r="B54" s="140"/>
      <c r="C54" s="140"/>
      <c r="D54" s="24"/>
      <c r="E54" s="24"/>
      <c r="F54" s="24"/>
      <c r="G54" s="24"/>
      <c r="H54" s="24"/>
      <c r="I54" s="24"/>
      <c r="J54" s="24"/>
      <c r="K54" s="24"/>
      <c r="L54" s="25" t="str">
        <f t="shared" si="0"/>
        <v/>
      </c>
      <c r="M54" s="51" t="s">
        <v>47</v>
      </c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3"/>
    </row>
    <row r="55" spans="1:25" ht="22.5" customHeight="1" thickBot="1" x14ac:dyDescent="0.45">
      <c r="A55" s="68"/>
      <c r="B55" s="141"/>
      <c r="C55" s="141"/>
      <c r="D55" s="26"/>
      <c r="E55" s="26"/>
      <c r="F55" s="26"/>
      <c r="G55" s="26"/>
      <c r="H55" s="26"/>
      <c r="I55" s="26"/>
      <c r="J55" s="26"/>
      <c r="K55" s="26"/>
      <c r="L55" s="31" t="str">
        <f t="shared" si="0"/>
        <v/>
      </c>
      <c r="M55" s="32" t="s">
        <v>48</v>
      </c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4"/>
    </row>
    <row r="56" spans="1:25" ht="21.75" customHeight="1" thickBot="1" x14ac:dyDescent="0.45">
      <c r="A56" s="142" t="s">
        <v>17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4"/>
      <c r="M56" s="58" t="s">
        <v>49</v>
      </c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60"/>
    </row>
    <row r="57" spans="1:25" ht="21.75" customHeight="1" x14ac:dyDescent="0.4">
      <c r="A57" s="135" t="s">
        <v>18</v>
      </c>
      <c r="B57" s="136"/>
      <c r="C57" s="136" t="s">
        <v>20</v>
      </c>
      <c r="D57" s="136"/>
      <c r="E57" s="146" t="s">
        <v>21</v>
      </c>
      <c r="F57" s="146"/>
      <c r="G57" s="136" t="s">
        <v>22</v>
      </c>
      <c r="H57" s="136"/>
      <c r="I57" s="136" t="s">
        <v>23</v>
      </c>
      <c r="J57" s="136"/>
      <c r="K57" s="136" t="s">
        <v>19</v>
      </c>
      <c r="L57" s="147"/>
      <c r="M57" s="32" t="s">
        <v>50</v>
      </c>
      <c r="N57" s="33"/>
      <c r="O57" s="33"/>
      <c r="P57" s="40"/>
      <c r="Q57" s="40"/>
      <c r="R57" s="40"/>
      <c r="S57" s="40"/>
      <c r="T57" s="40"/>
      <c r="U57" s="40"/>
      <c r="V57" s="40"/>
      <c r="W57" s="40"/>
      <c r="X57" s="40"/>
      <c r="Y57" s="41"/>
    </row>
    <row r="58" spans="1:25" ht="19.5" customHeight="1" x14ac:dyDescent="0.4">
      <c r="A58" s="137" t="s">
        <v>7</v>
      </c>
      <c r="B58" s="138"/>
      <c r="C58" s="139"/>
      <c r="D58" s="139"/>
      <c r="E58" s="139"/>
      <c r="F58" s="139"/>
      <c r="G58" s="139"/>
      <c r="H58" s="139"/>
      <c r="I58" s="139" t="str">
        <f>IF(E58-G58=0,"",E58-G58)</f>
        <v/>
      </c>
      <c r="J58" s="139"/>
      <c r="K58" s="139"/>
      <c r="L58" s="145"/>
      <c r="M58" s="32"/>
      <c r="N58" s="33"/>
      <c r="O58" s="33"/>
      <c r="P58" s="40"/>
      <c r="Q58" s="40"/>
      <c r="R58" s="40"/>
      <c r="S58" s="40"/>
      <c r="T58" s="40"/>
      <c r="U58" s="40"/>
      <c r="V58" s="40"/>
      <c r="W58" s="40"/>
      <c r="X58" s="40"/>
      <c r="Y58" s="41"/>
    </row>
    <row r="59" spans="1:25" ht="19.5" customHeight="1" x14ac:dyDescent="0.4">
      <c r="A59" s="137" t="s">
        <v>7</v>
      </c>
      <c r="B59" s="138"/>
      <c r="C59" s="139"/>
      <c r="D59" s="139"/>
      <c r="E59" s="139"/>
      <c r="F59" s="139"/>
      <c r="G59" s="139"/>
      <c r="H59" s="139"/>
      <c r="I59" s="139" t="str">
        <f t="shared" ref="I59:I61" si="2">IF(E59-G59=0,"",E59-G59)</f>
        <v/>
      </c>
      <c r="J59" s="139"/>
      <c r="K59" s="139"/>
      <c r="L59" s="145"/>
      <c r="M59" s="32" t="s">
        <v>112</v>
      </c>
      <c r="N59" s="33"/>
      <c r="O59" s="33"/>
      <c r="P59" s="40"/>
      <c r="Q59" s="40"/>
      <c r="R59" s="40"/>
      <c r="S59" s="40"/>
      <c r="T59" s="40"/>
      <c r="U59" s="40"/>
      <c r="V59" s="40"/>
      <c r="W59" s="40"/>
      <c r="X59" s="40" t="s">
        <v>52</v>
      </c>
      <c r="Y59" s="41"/>
    </row>
    <row r="60" spans="1:25" ht="19.5" customHeight="1" x14ac:dyDescent="0.4">
      <c r="A60" s="137" t="s">
        <v>7</v>
      </c>
      <c r="B60" s="138"/>
      <c r="C60" s="139"/>
      <c r="D60" s="139"/>
      <c r="E60" s="139"/>
      <c r="F60" s="139"/>
      <c r="G60" s="139"/>
      <c r="H60" s="139"/>
      <c r="I60" s="139" t="str">
        <f t="shared" si="2"/>
        <v/>
      </c>
      <c r="J60" s="139"/>
      <c r="K60" s="139"/>
      <c r="L60" s="145"/>
      <c r="M60" s="32"/>
      <c r="N60" s="33"/>
      <c r="O60" s="33"/>
      <c r="P60" s="40"/>
      <c r="Q60" s="40"/>
      <c r="R60" s="40"/>
      <c r="S60" s="40"/>
      <c r="T60" s="40"/>
      <c r="U60" s="40"/>
      <c r="V60" s="40"/>
      <c r="W60" s="40"/>
      <c r="X60" s="40"/>
      <c r="Y60" s="41"/>
    </row>
    <row r="61" spans="1:25" ht="19.5" customHeight="1" x14ac:dyDescent="0.4">
      <c r="A61" s="137" t="s">
        <v>7</v>
      </c>
      <c r="B61" s="138"/>
      <c r="C61" s="139"/>
      <c r="D61" s="139"/>
      <c r="E61" s="139"/>
      <c r="F61" s="139"/>
      <c r="G61" s="139"/>
      <c r="H61" s="139"/>
      <c r="I61" s="139" t="str">
        <f t="shared" si="2"/>
        <v/>
      </c>
      <c r="J61" s="139"/>
      <c r="K61" s="139"/>
      <c r="L61" s="145"/>
      <c r="M61" s="32" t="s">
        <v>51</v>
      </c>
      <c r="N61" s="33"/>
      <c r="O61" s="33"/>
      <c r="P61" s="33"/>
      <c r="Q61" s="40"/>
      <c r="R61" s="40"/>
      <c r="S61" s="40"/>
      <c r="T61" s="40"/>
      <c r="U61" s="40"/>
      <c r="V61" s="40"/>
      <c r="W61" s="40"/>
      <c r="X61" s="40"/>
      <c r="Y61" s="41"/>
    </row>
    <row r="62" spans="1:25" ht="22.5" customHeight="1" thickBot="1" x14ac:dyDescent="0.45">
      <c r="A62" s="133" t="s">
        <v>19</v>
      </c>
      <c r="B62" s="134"/>
      <c r="C62" s="96"/>
      <c r="D62" s="131"/>
      <c r="E62" s="131"/>
      <c r="F62" s="131"/>
      <c r="G62" s="131"/>
      <c r="H62" s="131"/>
      <c r="I62" s="131"/>
      <c r="J62" s="131"/>
      <c r="K62" s="131"/>
      <c r="L62" s="148"/>
      <c r="M62" s="61"/>
      <c r="N62" s="62"/>
      <c r="O62" s="62"/>
      <c r="P62" s="62"/>
      <c r="Q62" s="42"/>
      <c r="R62" s="42"/>
      <c r="S62" s="42"/>
      <c r="T62" s="42"/>
      <c r="U62" s="42"/>
      <c r="V62" s="42"/>
      <c r="W62" s="42"/>
      <c r="X62" s="42"/>
      <c r="Y62" s="43"/>
    </row>
  </sheetData>
  <mergeCells count="193">
    <mergeCell ref="P59:W60"/>
    <mergeCell ref="A1:Y1"/>
    <mergeCell ref="M17:M19"/>
    <mergeCell ref="M20:M28"/>
    <mergeCell ref="E9:H9"/>
    <mergeCell ref="E12:Y12"/>
    <mergeCell ref="I9:K9"/>
    <mergeCell ref="I10:K10"/>
    <mergeCell ref="I11:K11"/>
    <mergeCell ref="N28:P28"/>
    <mergeCell ref="N27:P27"/>
    <mergeCell ref="N26:P26"/>
    <mergeCell ref="N25:P25"/>
    <mergeCell ref="K58:L58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C62:L62"/>
    <mergeCell ref="C61:D61"/>
    <mergeCell ref="E61:F61"/>
    <mergeCell ref="G61:H61"/>
    <mergeCell ref="I61:J61"/>
    <mergeCell ref="K61:L61"/>
    <mergeCell ref="E59:F59"/>
    <mergeCell ref="G59:H59"/>
    <mergeCell ref="I59:J59"/>
    <mergeCell ref="K59:L59"/>
    <mergeCell ref="C60:D60"/>
    <mergeCell ref="A62:B62"/>
    <mergeCell ref="A57:B57"/>
    <mergeCell ref="C57:D57"/>
    <mergeCell ref="A59:B59"/>
    <mergeCell ref="C59:D59"/>
    <mergeCell ref="B53:C53"/>
    <mergeCell ref="B54:C54"/>
    <mergeCell ref="B55:C55"/>
    <mergeCell ref="A56:L56"/>
    <mergeCell ref="A58:B58"/>
    <mergeCell ref="C58:D58"/>
    <mergeCell ref="A61:B61"/>
    <mergeCell ref="A60:B60"/>
    <mergeCell ref="E60:F60"/>
    <mergeCell ref="G60:H60"/>
    <mergeCell ref="I60:J60"/>
    <mergeCell ref="K60:L60"/>
    <mergeCell ref="E57:F57"/>
    <mergeCell ref="G57:H57"/>
    <mergeCell ref="I57:J57"/>
    <mergeCell ref="K57:L57"/>
    <mergeCell ref="E58:F58"/>
    <mergeCell ref="G58:H58"/>
    <mergeCell ref="I58:J58"/>
    <mergeCell ref="B38:C38"/>
    <mergeCell ref="B39:C39"/>
    <mergeCell ref="B40:C40"/>
    <mergeCell ref="B47:C47"/>
    <mergeCell ref="B48:C48"/>
    <mergeCell ref="B49:C49"/>
    <mergeCell ref="B50:C50"/>
    <mergeCell ref="B51:C51"/>
    <mergeCell ref="W14:X14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Q15:R15"/>
    <mergeCell ref="S15:T15"/>
    <mergeCell ref="U15:V15"/>
    <mergeCell ref="Y14:Y16"/>
    <mergeCell ref="J15:K15"/>
    <mergeCell ref="W15:X15"/>
    <mergeCell ref="A13:Y13"/>
    <mergeCell ref="A6:B12"/>
    <mergeCell ref="M14:M16"/>
    <mergeCell ref="Q14:R14"/>
    <mergeCell ref="S14:T14"/>
    <mergeCell ref="U14:V14"/>
    <mergeCell ref="D14:E14"/>
    <mergeCell ref="F14:G14"/>
    <mergeCell ref="A14:A16"/>
    <mergeCell ref="H14:I14"/>
    <mergeCell ref="J14:K14"/>
    <mergeCell ref="L14:L16"/>
    <mergeCell ref="N14:P16"/>
    <mergeCell ref="C8:D8"/>
    <mergeCell ref="C12:D12"/>
    <mergeCell ref="C11:D11"/>
    <mergeCell ref="C10:D10"/>
    <mergeCell ref="C9:D9"/>
    <mergeCell ref="S2:S3"/>
    <mergeCell ref="X2:X3"/>
    <mergeCell ref="W2:W3"/>
    <mergeCell ref="V2:V3"/>
    <mergeCell ref="U2:U3"/>
    <mergeCell ref="T2:T3"/>
    <mergeCell ref="J6:K6"/>
    <mergeCell ref="M6:O6"/>
    <mergeCell ref="J7:K7"/>
    <mergeCell ref="M7:O7"/>
    <mergeCell ref="E5:R5"/>
    <mergeCell ref="F4:Q4"/>
    <mergeCell ref="E2:P2"/>
    <mergeCell ref="E3:P3"/>
    <mergeCell ref="Q2:R3"/>
    <mergeCell ref="R4:Y4"/>
    <mergeCell ref="Y2:Y3"/>
    <mergeCell ref="N35:P35"/>
    <mergeCell ref="N34:P34"/>
    <mergeCell ref="N33:P33"/>
    <mergeCell ref="N32:P32"/>
    <mergeCell ref="N31:P31"/>
    <mergeCell ref="N30:P30"/>
    <mergeCell ref="N29:P29"/>
    <mergeCell ref="A2:B5"/>
    <mergeCell ref="B14:C16"/>
    <mergeCell ref="C2:D2"/>
    <mergeCell ref="C3:D3"/>
    <mergeCell ref="C4:D5"/>
    <mergeCell ref="H15:I15"/>
    <mergeCell ref="F15:G15"/>
    <mergeCell ref="D15:E15"/>
    <mergeCell ref="B17:C17"/>
    <mergeCell ref="B18:C18"/>
    <mergeCell ref="B19:C19"/>
    <mergeCell ref="B20:C20"/>
    <mergeCell ref="B21:C21"/>
    <mergeCell ref="B22:C22"/>
    <mergeCell ref="N17:P17"/>
    <mergeCell ref="E11:H11"/>
    <mergeCell ref="E10:H10"/>
    <mergeCell ref="A17:A24"/>
    <mergeCell ref="A25:A31"/>
    <mergeCell ref="A32:A36"/>
    <mergeCell ref="A37:A44"/>
    <mergeCell ref="A45:A55"/>
    <mergeCell ref="M29:M36"/>
    <mergeCell ref="M37:M39"/>
    <mergeCell ref="M40:M42"/>
    <mergeCell ref="N24:P24"/>
    <mergeCell ref="N23:P23"/>
    <mergeCell ref="N22:P22"/>
    <mergeCell ref="N21:P21"/>
    <mergeCell ref="N20:P20"/>
    <mergeCell ref="N19:P19"/>
    <mergeCell ref="N18:P18"/>
    <mergeCell ref="N45:P45"/>
    <mergeCell ref="N44:P44"/>
    <mergeCell ref="N43:P43"/>
    <mergeCell ref="N41:P41"/>
    <mergeCell ref="N40:P40"/>
    <mergeCell ref="N39:P39"/>
    <mergeCell ref="N38:P38"/>
    <mergeCell ref="N37:P37"/>
    <mergeCell ref="N36:P36"/>
    <mergeCell ref="M55:Y55"/>
    <mergeCell ref="M52:P52"/>
    <mergeCell ref="Q53:R53"/>
    <mergeCell ref="S53:T53"/>
    <mergeCell ref="U53:V53"/>
    <mergeCell ref="W53:X53"/>
    <mergeCell ref="Q61:Y62"/>
    <mergeCell ref="M48:M51"/>
    <mergeCell ref="N42:P42"/>
    <mergeCell ref="M43:M47"/>
    <mergeCell ref="M53:P53"/>
    <mergeCell ref="M54:Y54"/>
    <mergeCell ref="P57:Y58"/>
    <mergeCell ref="X59:Y60"/>
    <mergeCell ref="N51:P51"/>
    <mergeCell ref="N50:P50"/>
    <mergeCell ref="N49:P49"/>
    <mergeCell ref="N48:P48"/>
    <mergeCell ref="N47:P47"/>
    <mergeCell ref="N46:P46"/>
    <mergeCell ref="M56:Y56"/>
    <mergeCell ref="M61:P62"/>
    <mergeCell ref="M57:O58"/>
    <mergeCell ref="M59:O60"/>
  </mergeCells>
  <phoneticPr fontId="3"/>
  <dataValidations count="5">
    <dataValidation type="list" errorStyle="information" showInputMessage="1" showErrorMessage="1" error="選択してください" sqref="S2:S3">
      <formula1>$AA$2:$AA$3</formula1>
    </dataValidation>
    <dataValidation type="list" allowBlank="1" showInputMessage="1" showErrorMessage="1" sqref="C6:C7">
      <formula1>$AA$2:$AA$3</formula1>
    </dataValidation>
    <dataValidation type="list" errorStyle="information" allowBlank="1" showInputMessage="1" showErrorMessage="1" sqref="J7:K7">
      <formula1>$AC$2:$AC$3</formula1>
    </dataValidation>
    <dataValidation type="list" errorStyle="information" allowBlank="1" showInputMessage="1" showErrorMessage="1" sqref="J6:K6">
      <formula1>$AB$2:$AB$4</formula1>
    </dataValidation>
    <dataValidation type="list" allowBlank="1" showInputMessage="1" showErrorMessage="1" sqref="E8 L8:L11 S9:S11">
      <formula1>$AA$2:$AA$4</formula1>
    </dataValidation>
  </dataValidations>
  <pageMargins left="0.39370078740157483" right="0.39370078740157483" top="0.39370078740157483" bottom="0.19685039370078741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2022-07-14T00:33:13Z</cp:lastPrinted>
  <dcterms:created xsi:type="dcterms:W3CDTF">2022-01-27T03:33:45Z</dcterms:created>
  <dcterms:modified xsi:type="dcterms:W3CDTF">2025-09-04T03:05:24Z</dcterms:modified>
</cp:coreProperties>
</file>